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sabri\OneDrive\Documenti\1.Sabri\1_Lavoro\2_Collaborazioni\01_Cyber 4.0\2_SECURE\04_WP2 - FSTP mngm\1_Financial proposal\"/>
    </mc:Choice>
  </mc:AlternateContent>
  <xr:revisionPtr revIDLastSave="0" documentId="13_ncr:1_{8A6BF1FF-1F37-46FC-8B54-05FD62E98C44}" xr6:coauthVersionLast="47" xr6:coauthVersionMax="47" xr10:uidLastSave="{00000000-0000-0000-0000-000000000000}"/>
  <bookViews>
    <workbookView xWindow="-108" yWindow="-108" windowWidth="23256" windowHeight="13896" xr2:uid="{9900B67A-9A83-412E-8811-187E82D4E9B2}"/>
  </bookViews>
  <sheets>
    <sheet name="WP1" sheetId="6" r:id="rId1"/>
    <sheet name="WP2" sheetId="7" r:id="rId2"/>
    <sheet name="WP3" sheetId="8" r:id="rId3"/>
    <sheet name="Total Cost" sheetId="9" r:id="rId4"/>
    <sheet name="Dati" sheetId="10" state="hidden" r:id="rId5"/>
  </sheets>
  <definedNames>
    <definedName name="_xlnm.Print_Area" localSheetId="3">'Total Cost'!$A$1:$C$28</definedName>
    <definedName name="_xlnm.Print_Area" localSheetId="0">'WP1'!$A$1:$E$68</definedName>
    <definedName name="_xlnm.Print_Area" localSheetId="1">'WP2'!$A$1:$E$68</definedName>
    <definedName name="_xlnm.Print_Area" localSheetId="2">'WP3'!$A$1:$E$68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8" l="1"/>
  <c r="E35" i="8" l="1"/>
  <c r="C24" i="8"/>
  <c r="E23" i="8"/>
  <c r="E22" i="8"/>
  <c r="E21" i="8"/>
  <c r="E20" i="8"/>
  <c r="E19" i="8"/>
  <c r="E18" i="8"/>
  <c r="E17" i="8"/>
  <c r="E16" i="8"/>
  <c r="E35" i="7"/>
  <c r="C24" i="7"/>
  <c r="E23" i="7"/>
  <c r="E22" i="7"/>
  <c r="E21" i="7"/>
  <c r="E20" i="7"/>
  <c r="E19" i="7"/>
  <c r="E18" i="7"/>
  <c r="E17" i="7"/>
  <c r="E16" i="7"/>
  <c r="E57" i="7"/>
  <c r="C24" i="6"/>
  <c r="E17" i="6"/>
  <c r="E18" i="6"/>
  <c r="E19" i="6"/>
  <c r="E20" i="6"/>
  <c r="E21" i="6"/>
  <c r="E22" i="6"/>
  <c r="E23" i="6"/>
  <c r="E16" i="6"/>
  <c r="E24" i="8" l="1"/>
  <c r="E62" i="8" s="1"/>
  <c r="E24" i="7"/>
  <c r="E62" i="7" s="1"/>
  <c r="E46" i="6"/>
  <c r="E64" i="6" s="1"/>
  <c r="E65" i="8"/>
  <c r="E46" i="8"/>
  <c r="E64" i="8" s="1"/>
  <c r="E63" i="8"/>
  <c r="E65" i="7"/>
  <c r="E46" i="7"/>
  <c r="E64" i="7" s="1"/>
  <c r="E63" i="7"/>
  <c r="E57" i="6"/>
  <c r="E65" i="6" s="1"/>
  <c r="E35" i="6"/>
  <c r="E63" i="6" s="1"/>
  <c r="C18" i="9" l="1"/>
  <c r="C20" i="9"/>
  <c r="E24" i="6"/>
  <c r="E62" i="6" s="1"/>
  <c r="E66" i="6" l="1"/>
  <c r="E67" i="6" s="1"/>
  <c r="E68" i="6" s="1"/>
  <c r="C17" i="9"/>
  <c r="E66" i="7"/>
  <c r="E66" i="8"/>
  <c r="E67" i="8" s="1"/>
  <c r="E68" i="8" s="1"/>
  <c r="C19" i="9"/>
  <c r="C21" i="9" l="1"/>
  <c r="C22" i="9" s="1"/>
  <c r="C23" i="9" s="1"/>
  <c r="C24" i="9" s="1"/>
  <c r="E67" i="7"/>
  <c r="E68" i="7" s="1"/>
</calcChain>
</file>

<file path=xl/sharedStrings.xml><?xml version="1.0" encoding="utf-8"?>
<sst xmlns="http://schemas.openxmlformats.org/spreadsheetml/2006/main" count="143" uniqueCount="52">
  <si>
    <t>Part C - Budget</t>
  </si>
  <si>
    <t>WP1</t>
  </si>
  <si>
    <t>Applicant name</t>
  </si>
  <si>
    <t>Proposal Acronym</t>
  </si>
  <si>
    <t>1 - Personnel costs</t>
  </si>
  <si>
    <t xml:space="preserve">Category </t>
  </si>
  <si>
    <t>Number of persons</t>
  </si>
  <si>
    <t>Total person/months</t>
  </si>
  <si>
    <t>Average monthly rate (€)</t>
  </si>
  <si>
    <t>Personnel Cost for Category (€)</t>
  </si>
  <si>
    <t>[please select]</t>
  </si>
  <si>
    <t>TOTAL</t>
  </si>
  <si>
    <t>2 - Subcontracting costs</t>
  </si>
  <si>
    <t>Item</t>
  </si>
  <si>
    <t>Cost description</t>
  </si>
  <si>
    <t>cost description</t>
  </si>
  <si>
    <t xml:space="preserve"> Sucontracting cost (€)</t>
  </si>
  <si>
    <t>3 - Equipment costs</t>
  </si>
  <si>
    <t>[Note: the amount for equipment must be insterted after all other direct costs]</t>
  </si>
  <si>
    <t>Equipment cost (€)</t>
  </si>
  <si>
    <t>4 - Purchase costs (other goods, works and services)</t>
  </si>
  <si>
    <t>Purchase  cost (€)</t>
  </si>
  <si>
    <t>Direct costs</t>
  </si>
  <si>
    <t>Amount</t>
  </si>
  <si>
    <t>Personnel costs</t>
  </si>
  <si>
    <t>Subcontracting costs</t>
  </si>
  <si>
    <t>Equipment costs</t>
  </si>
  <si>
    <t>Purchase costs</t>
  </si>
  <si>
    <t>Total direct costs</t>
  </si>
  <si>
    <t>Indirect costs (7% of direct costs)</t>
  </si>
  <si>
    <t>Total  Budget WP1</t>
  </si>
  <si>
    <t>WP2</t>
  </si>
  <si>
    <t>Total  Budget WP2</t>
  </si>
  <si>
    <t>WP3</t>
  </si>
  <si>
    <t>Total  Budget WP3</t>
  </si>
  <si>
    <t>Part C - Budget Summary</t>
  </si>
  <si>
    <t>Total project budget</t>
  </si>
  <si>
    <t>Max SECURE grant</t>
  </si>
  <si>
    <r>
      <rPr>
        <b/>
        <u/>
        <sz val="14"/>
        <color rgb="FFFF0000"/>
        <rFont val="Times New Roman"/>
        <family val="1"/>
      </rPr>
      <t>IMPORTANT NOTE</t>
    </r>
    <r>
      <rPr>
        <b/>
        <sz val="14"/>
        <color rgb="FFFF0000"/>
        <rFont val="Times New Roman"/>
        <family val="1"/>
      </rPr>
      <t xml:space="preserve">: </t>
    </r>
    <r>
      <rPr>
        <sz val="14"/>
        <rFont val="Times New Roman"/>
        <family val="1"/>
      </rPr>
      <t>The Financial Proposal (4 sheets in total) must be exported to PDF, digitally signed in PAdES format, and uploaded to the SECURE platform.</t>
    </r>
  </si>
  <si>
    <t>Employee - Technical personnel</t>
  </si>
  <si>
    <t>Technical personnel</t>
  </si>
  <si>
    <t>Employee - Administrative personnel</t>
  </si>
  <si>
    <t>Administrative personnel</t>
  </si>
  <si>
    <t>Employee - Other</t>
  </si>
  <si>
    <t>Other</t>
  </si>
  <si>
    <t>Natural person under direct contract</t>
  </si>
  <si>
    <t>Seconded persons</t>
  </si>
  <si>
    <t>SME owner and natural person beneficiary</t>
  </si>
  <si>
    <t>Employee - Senior / Management Level</t>
  </si>
  <si>
    <t>Employee - Junior / Staff &amp; Operational Level</t>
  </si>
  <si>
    <t>Junior &amp; operational employee</t>
  </si>
  <si>
    <t>Senior employee/manager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</si>
</sst>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3" formatCode="_-* #,##0.00_-;\-* #,##0.00_-;_-* &quot;-&quot;??_-;_-@_-"/>
    <numFmt numFmtId="164" formatCode="#,##0_ ;\-#,##0\ 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FF0000"/>
      <name val="Aptos Narrow"/>
      <family val="2"/>
      <scheme val="minor"/>
    </font>
    <font>
      <sz val="11"/>
      <color rgb="FFFF0000"/>
      <name val="Times New Roman"/>
      <family val="1"/>
    </font>
    <font>
      <sz val="8"/>
      <name val="Aptos Narrow"/>
      <family val="2"/>
      <scheme val="minor"/>
    </font>
    <font>
      <b/>
      <sz val="14"/>
      <color rgb="FFFF0000"/>
      <name val="Times New Roman"/>
      <family val="1"/>
    </font>
    <font>
      <b/>
      <u/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11" fillId="0" borderId="0" xfId="0" applyFont="1"/>
    <xf numFmtId="0" fontId="12" fillId="0" borderId="0" xfId="0" applyFont="1"/>
    <xf numFmtId="7" fontId="10" fillId="0" borderId="16" xfId="1" applyNumberFormat="1" applyFont="1" applyBorder="1" applyAlignment="1" applyProtection="1">
      <alignment horizontal="right" vertical="center" wrapText="1"/>
      <protection hidden="1"/>
    </xf>
    <xf numFmtId="7" fontId="10" fillId="0" borderId="14" xfId="1" applyNumberFormat="1" applyFont="1" applyBorder="1" applyAlignment="1" applyProtection="1">
      <alignment horizontal="right" vertical="center" wrapText="1"/>
      <protection hidden="1"/>
    </xf>
    <xf numFmtId="7" fontId="10" fillId="0" borderId="24" xfId="1" applyNumberFormat="1" applyFont="1" applyBorder="1" applyAlignment="1" applyProtection="1">
      <alignment horizontal="right" vertical="center" wrapText="1"/>
      <protection hidden="1"/>
    </xf>
    <xf numFmtId="7" fontId="9" fillId="0" borderId="25" xfId="0" applyNumberFormat="1" applyFont="1" applyBorder="1" applyAlignment="1" applyProtection="1">
      <alignment horizontal="right" vertical="center" wrapText="1"/>
      <protection hidden="1"/>
    </xf>
    <xf numFmtId="49" fontId="4" fillId="0" borderId="10" xfId="0" applyNumberFormat="1" applyFont="1" applyBorder="1" applyAlignment="1" applyProtection="1">
      <alignment horizontal="left" vertical="center" wrapText="1"/>
      <protection locked="0" hidden="1"/>
    </xf>
    <xf numFmtId="49" fontId="4" fillId="0" borderId="12" xfId="0" applyNumberFormat="1" applyFont="1" applyBorder="1" applyAlignment="1" applyProtection="1">
      <alignment horizontal="left" vertical="center" wrapText="1"/>
      <protection locked="0" hidden="1"/>
    </xf>
    <xf numFmtId="49" fontId="4" fillId="0" borderId="11" xfId="0" applyNumberFormat="1" applyFont="1" applyBorder="1" applyAlignment="1" applyProtection="1">
      <alignment horizontal="left" vertical="center" wrapText="1"/>
      <protection locked="0" hidden="1"/>
    </xf>
    <xf numFmtId="7" fontId="10" fillId="0" borderId="16" xfId="1" applyNumberFormat="1" applyFont="1" applyBorder="1" applyAlignment="1" applyProtection="1">
      <alignment horizontal="right" vertical="center" wrapText="1"/>
      <protection locked="0" hidden="1"/>
    </xf>
    <xf numFmtId="7" fontId="10" fillId="0" borderId="14" xfId="1" applyNumberFormat="1" applyFont="1" applyBorder="1" applyAlignment="1" applyProtection="1">
      <alignment horizontal="right" vertical="center" wrapText="1"/>
      <protection locked="0" hidden="1"/>
    </xf>
    <xf numFmtId="7" fontId="10" fillId="0" borderId="24" xfId="1" applyNumberFormat="1" applyFont="1" applyBorder="1" applyAlignment="1" applyProtection="1">
      <alignment horizontal="right" vertical="center" wrapText="1"/>
      <protection locked="0"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justify" vertical="center" wrapText="1"/>
      <protection hidden="1"/>
    </xf>
    <xf numFmtId="0" fontId="6" fillId="0" borderId="1" xfId="0" applyFont="1" applyBorder="1" applyAlignment="1" applyProtection="1">
      <alignment horizontal="justify" vertical="center" wrapText="1"/>
      <protection hidden="1"/>
    </xf>
    <xf numFmtId="0" fontId="6" fillId="0" borderId="0" xfId="0" applyFont="1" applyAlignment="1" applyProtection="1">
      <alignment horizontal="justify" vertical="center" wrapText="1"/>
      <protection hidden="1"/>
    </xf>
    <xf numFmtId="0" fontId="7" fillId="0" borderId="0" xfId="0" applyFont="1" applyProtection="1">
      <protection hidden="1"/>
    </xf>
    <xf numFmtId="0" fontId="6" fillId="2" borderId="10" xfId="0" applyFont="1" applyFill="1" applyBorder="1" applyAlignment="1" applyProtection="1">
      <alignment horizontal="left" vertical="center" wrapText="1"/>
      <protection hidden="1"/>
    </xf>
    <xf numFmtId="0" fontId="6" fillId="2" borderId="12" xfId="0" applyFont="1" applyFill="1" applyBorder="1" applyAlignment="1" applyProtection="1">
      <alignment horizontal="left" vertical="center" wrapText="1"/>
      <protection hidden="1"/>
    </xf>
    <xf numFmtId="0" fontId="6" fillId="2" borderId="11" xfId="0" applyFont="1" applyFill="1" applyBorder="1" applyAlignment="1" applyProtection="1">
      <alignment horizontal="left" vertical="center" wrapText="1"/>
      <protection hidden="1"/>
    </xf>
    <xf numFmtId="0" fontId="8" fillId="0" borderId="9" xfId="0" applyFont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8" fillId="0" borderId="20" xfId="0" applyFont="1" applyBorder="1" applyAlignment="1" applyProtection="1">
      <alignment vertical="center" wrapText="1"/>
      <protection hidden="1"/>
    </xf>
    <xf numFmtId="0" fontId="6" fillId="0" borderId="8" xfId="0" applyFont="1" applyBorder="1" applyAlignment="1" applyProtection="1">
      <alignment horizontal="justify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justify" vertical="center" wrapText="1"/>
      <protection hidden="1"/>
    </xf>
    <xf numFmtId="164" fontId="9" fillId="0" borderId="25" xfId="1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6" fillId="2" borderId="2" xfId="0" applyFont="1" applyFill="1" applyBorder="1" applyAlignment="1" applyProtection="1">
      <alignment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8" fillId="0" borderId="26" xfId="0" applyFont="1" applyBorder="1" applyProtection="1">
      <protection hidden="1"/>
    </xf>
    <xf numFmtId="0" fontId="6" fillId="0" borderId="10" xfId="0" applyFont="1" applyBorder="1" applyAlignment="1" applyProtection="1">
      <alignment vertical="center" wrapText="1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9" fillId="0" borderId="32" xfId="0" applyFont="1" applyBorder="1" applyAlignment="1" applyProtection="1">
      <alignment horizontal="center" vertical="center" wrapText="1"/>
      <protection hidden="1"/>
    </xf>
    <xf numFmtId="7" fontId="9" fillId="0" borderId="30" xfId="1" applyNumberFormat="1" applyFont="1" applyBorder="1" applyAlignment="1" applyProtection="1">
      <alignment horizontal="right" vertical="center" wrapText="1"/>
      <protection hidden="1"/>
    </xf>
    <xf numFmtId="0" fontId="13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9" fillId="0" borderId="12" xfId="0" applyFont="1" applyBorder="1" applyAlignment="1" applyProtection="1">
      <alignment vertical="center" wrapText="1"/>
      <protection hidden="1"/>
    </xf>
    <xf numFmtId="0" fontId="9" fillId="0" borderId="32" xfId="0" applyFont="1" applyBorder="1" applyAlignment="1" applyProtection="1">
      <alignment vertical="center" wrapText="1"/>
      <protection hidden="1"/>
    </xf>
    <xf numFmtId="7" fontId="9" fillId="0" borderId="30" xfId="0" applyNumberFormat="1" applyFont="1" applyBorder="1" applyAlignment="1" applyProtection="1">
      <alignment horizontal="right" vertical="center" wrapText="1"/>
      <protection hidden="1"/>
    </xf>
    <xf numFmtId="0" fontId="6" fillId="2" borderId="2" xfId="0" applyFont="1" applyFill="1" applyBorder="1" applyAlignment="1" applyProtection="1">
      <alignment horizontal="justify" vertical="center" wrapText="1"/>
      <protection hidden="1"/>
    </xf>
    <xf numFmtId="0" fontId="6" fillId="2" borderId="3" xfId="0" applyFont="1" applyFill="1" applyBorder="1" applyAlignment="1" applyProtection="1">
      <alignment horizontal="justify" vertical="center" wrapText="1"/>
      <protection hidden="1"/>
    </xf>
    <xf numFmtId="0" fontId="6" fillId="2" borderId="4" xfId="0" applyFont="1" applyFill="1" applyBorder="1" applyAlignment="1" applyProtection="1">
      <alignment horizontal="justify" vertical="center" wrapText="1"/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5" fillId="4" borderId="0" xfId="0" applyFont="1" applyFill="1" applyAlignment="1" applyProtection="1">
      <alignment horizontal="left" vertical="center" indent="1"/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7" fontId="5" fillId="4" borderId="0" xfId="0" applyNumberFormat="1" applyFont="1" applyFill="1" applyProtection="1">
      <protection hidden="1"/>
    </xf>
    <xf numFmtId="7" fontId="0" fillId="0" borderId="0" xfId="0" applyNumberFormat="1" applyProtection="1"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7" fontId="5" fillId="2" borderId="0" xfId="0" applyNumberFormat="1" applyFont="1" applyFill="1" applyProtection="1">
      <protection hidden="1"/>
    </xf>
    <xf numFmtId="0" fontId="10" fillId="0" borderId="21" xfId="0" applyFont="1" applyBorder="1" applyAlignment="1" applyProtection="1">
      <alignment horizontal="justify" vertical="center" wrapText="1"/>
      <protection locked="0" hidden="1"/>
    </xf>
    <xf numFmtId="164" fontId="10" fillId="0" borderId="7" xfId="1" applyNumberFormat="1" applyFont="1" applyBorder="1" applyAlignment="1" applyProtection="1">
      <alignment horizontal="center" vertical="center" wrapText="1"/>
      <protection locked="0" hidden="1"/>
    </xf>
    <xf numFmtId="164" fontId="10" fillId="0" borderId="6" xfId="1" applyNumberFormat="1" applyFont="1" applyBorder="1" applyAlignment="1" applyProtection="1">
      <alignment horizontal="center" vertical="center" wrapText="1"/>
      <protection locked="0" hidden="1"/>
    </xf>
    <xf numFmtId="164" fontId="10" fillId="0" borderId="23" xfId="1" applyNumberFormat="1" applyFont="1" applyBorder="1" applyAlignment="1" applyProtection="1">
      <alignment horizontal="center" vertical="center" wrapText="1"/>
      <protection locked="0" hidden="1"/>
    </xf>
    <xf numFmtId="49" fontId="10" fillId="0" borderId="21" xfId="0" applyNumberFormat="1" applyFont="1" applyBorder="1" applyAlignment="1" applyProtection="1">
      <alignment vertical="center" wrapText="1"/>
      <protection locked="0" hidden="1"/>
    </xf>
    <xf numFmtId="49" fontId="10" fillId="0" borderId="17" xfId="0" applyNumberFormat="1" applyFont="1" applyBorder="1" applyAlignment="1" applyProtection="1">
      <alignment horizontal="left" vertical="center" wrapText="1"/>
      <protection locked="0" hidden="1"/>
    </xf>
    <xf numFmtId="49" fontId="10" fillId="0" borderId="18" xfId="0" applyNumberFormat="1" applyFont="1" applyBorder="1" applyAlignment="1" applyProtection="1">
      <alignment horizontal="left" vertical="center" wrapText="1"/>
      <protection locked="0" hidden="1"/>
    </xf>
    <xf numFmtId="49" fontId="10" fillId="0" borderId="19" xfId="0" applyNumberFormat="1" applyFont="1" applyBorder="1" applyAlignment="1" applyProtection="1">
      <alignment horizontal="left" vertical="center" wrapText="1"/>
      <protection locked="0" hidden="1"/>
    </xf>
    <xf numFmtId="49" fontId="10" fillId="0" borderId="13" xfId="0" applyNumberFormat="1" applyFont="1" applyBorder="1" applyAlignment="1" applyProtection="1">
      <alignment vertical="center" wrapText="1"/>
      <protection locked="0" hidden="1"/>
    </xf>
    <xf numFmtId="49" fontId="10" fillId="0" borderId="2" xfId="0" applyNumberFormat="1" applyFont="1" applyBorder="1" applyAlignment="1" applyProtection="1">
      <alignment horizontal="left" vertical="center" wrapText="1"/>
      <protection locked="0" hidden="1"/>
    </xf>
    <xf numFmtId="49" fontId="10" fillId="0" borderId="3" xfId="0" applyNumberFormat="1" applyFont="1" applyBorder="1" applyAlignment="1" applyProtection="1">
      <alignment horizontal="left" vertical="center" wrapText="1"/>
      <protection locked="0" hidden="1"/>
    </xf>
    <xf numFmtId="49" fontId="10" fillId="0" borderId="4" xfId="0" applyNumberFormat="1" applyFont="1" applyBorder="1" applyAlignment="1" applyProtection="1">
      <alignment horizontal="left" vertical="center" wrapText="1"/>
      <protection locked="0" hidden="1"/>
    </xf>
    <xf numFmtId="49" fontId="10" fillId="0" borderId="22" xfId="0" applyNumberFormat="1" applyFont="1" applyBorder="1" applyAlignment="1" applyProtection="1">
      <alignment vertical="center" wrapText="1"/>
      <protection locked="0" hidden="1"/>
    </xf>
    <xf numFmtId="49" fontId="10" fillId="0" borderId="28" xfId="0" applyNumberFormat="1" applyFont="1" applyBorder="1" applyAlignment="1" applyProtection="1">
      <alignment horizontal="left" vertical="center" wrapText="1"/>
      <protection locked="0" hidden="1"/>
    </xf>
    <xf numFmtId="49" fontId="10" fillId="0" borderId="26" xfId="0" applyNumberFormat="1" applyFont="1" applyBorder="1" applyAlignment="1" applyProtection="1">
      <alignment horizontal="left" vertical="center" wrapText="1"/>
      <protection locked="0" hidden="1"/>
    </xf>
    <xf numFmtId="49" fontId="10" fillId="0" borderId="29" xfId="0" applyNumberFormat="1" applyFont="1" applyBorder="1" applyAlignment="1" applyProtection="1">
      <alignment horizontal="left" vertical="center" wrapText="1"/>
      <protection locked="0" hidden="1"/>
    </xf>
    <xf numFmtId="7" fontId="9" fillId="0" borderId="24" xfId="0" applyNumberFormat="1" applyFont="1" applyBorder="1" applyAlignment="1" applyProtection="1">
      <alignment horizontal="right" vertical="center" wrapText="1"/>
      <protection locked="0" hidden="1"/>
    </xf>
    <xf numFmtId="49" fontId="10" fillId="0" borderId="15" xfId="0" applyNumberFormat="1" applyFont="1" applyBorder="1" applyAlignment="1" applyProtection="1">
      <alignment vertical="center" wrapText="1"/>
      <protection locked="0" hidden="1"/>
    </xf>
    <xf numFmtId="49" fontId="10" fillId="0" borderId="15" xfId="0" applyNumberFormat="1" applyFont="1" applyBorder="1" applyAlignment="1" applyProtection="1">
      <alignment horizontal="left" vertical="center" wrapText="1"/>
      <protection locked="0" hidden="1"/>
    </xf>
    <xf numFmtId="7" fontId="10" fillId="0" borderId="31" xfId="1" applyNumberFormat="1" applyFont="1" applyBorder="1" applyAlignment="1" applyProtection="1">
      <alignment horizontal="right" vertical="center" wrapText="1"/>
      <protection locked="0" hidden="1"/>
    </xf>
    <xf numFmtId="49" fontId="10" fillId="0" borderId="6" xfId="0" applyNumberFormat="1" applyFont="1" applyBorder="1" applyAlignment="1" applyProtection="1">
      <alignment vertical="center" wrapText="1"/>
      <protection locked="0" hidden="1"/>
    </xf>
    <xf numFmtId="49" fontId="10" fillId="0" borderId="6" xfId="0" applyNumberFormat="1" applyFont="1" applyBorder="1" applyAlignment="1" applyProtection="1">
      <alignment horizontal="left" vertical="center" wrapText="1"/>
      <protection locked="0" hidden="1"/>
    </xf>
    <xf numFmtId="49" fontId="10" fillId="0" borderId="23" xfId="0" applyNumberFormat="1" applyFont="1" applyBorder="1" applyAlignment="1" applyProtection="1">
      <alignment vertical="center" wrapText="1"/>
      <protection locked="0" hidden="1"/>
    </xf>
    <xf numFmtId="49" fontId="10" fillId="0" borderId="23" xfId="0" applyNumberFormat="1" applyFont="1" applyBorder="1" applyAlignment="1" applyProtection="1">
      <alignment horizontal="left" vertical="center" wrapText="1"/>
      <protection locked="0" hidden="1"/>
    </xf>
    <xf numFmtId="0" fontId="8" fillId="0" borderId="9" xfId="0" applyFont="1" applyBorder="1" applyAlignment="1" applyProtection="1">
      <alignment horizontal="justify" vertical="center" wrapText="1"/>
      <protection hidden="1"/>
    </xf>
    <xf numFmtId="0" fontId="8" fillId="0" borderId="0" xfId="0" applyFont="1" applyAlignment="1" applyProtection="1">
      <alignment horizontal="justify" vertical="center" wrapText="1"/>
      <protection hidden="1"/>
    </xf>
    <xf numFmtId="0" fontId="8" fillId="0" borderId="20" xfId="0" applyFont="1" applyBorder="1" applyAlignment="1" applyProtection="1">
      <alignment horizontal="justify" vertical="center" wrapText="1"/>
      <protection hidden="1"/>
    </xf>
    <xf numFmtId="0" fontId="8" fillId="0" borderId="26" xfId="0" applyFont="1" applyBorder="1" applyAlignment="1" applyProtection="1">
      <alignment horizontal="center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0" fontId="10" fillId="0" borderId="32" xfId="0" applyFont="1" applyBorder="1" applyAlignment="1" applyProtection="1">
      <alignment horizontal="left" vertical="center" wrapText="1"/>
      <protection hidden="1"/>
    </xf>
    <xf numFmtId="0" fontId="14" fillId="0" borderId="26" xfId="0" applyFont="1" applyBorder="1" applyAlignment="1" applyProtection="1">
      <alignment horizontal="left"/>
      <protection hidden="1"/>
    </xf>
    <xf numFmtId="0" fontId="6" fillId="0" borderId="25" xfId="0" applyFont="1" applyBorder="1" applyAlignment="1" applyProtection="1">
      <alignment horizontal="justify" vertical="center" wrapText="1"/>
      <protection hidden="1"/>
    </xf>
    <xf numFmtId="0" fontId="6" fillId="0" borderId="25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justify" vertical="center" wrapText="1"/>
      <protection hidden="1"/>
    </xf>
    <xf numFmtId="0" fontId="9" fillId="0" borderId="12" xfId="0" applyFont="1" applyBorder="1" applyAlignment="1" applyProtection="1">
      <alignment horizontal="justify" vertical="center" wrapText="1"/>
      <protection hidden="1"/>
    </xf>
    <xf numFmtId="0" fontId="9" fillId="0" borderId="32" xfId="0" applyFont="1" applyBorder="1" applyAlignment="1" applyProtection="1">
      <alignment horizontal="justify" vertical="center" wrapText="1"/>
      <protection hidden="1"/>
    </xf>
    <xf numFmtId="0" fontId="6" fillId="0" borderId="25" xfId="0" applyFont="1" applyBorder="1" applyAlignment="1" applyProtection="1">
      <alignment horizontal="center" vertical="center" wrapText="1"/>
      <protection hidden="1"/>
    </xf>
    <xf numFmtId="0" fontId="6" fillId="0" borderId="30" xfId="0" applyFont="1" applyBorder="1" applyAlignment="1" applyProtection="1">
      <alignment horizontal="center" vertical="center" wrapText="1"/>
      <protection hidden="1"/>
    </xf>
    <xf numFmtId="0" fontId="4" fillId="3" borderId="34" xfId="0" applyFont="1" applyFill="1" applyBorder="1" applyAlignment="1" applyProtection="1">
      <alignment horizontal="justify" vertical="center" wrapText="1"/>
      <protection hidden="1"/>
    </xf>
    <xf numFmtId="0" fontId="4" fillId="3" borderId="8" xfId="0" applyFont="1" applyFill="1" applyBorder="1" applyAlignment="1" applyProtection="1">
      <alignment horizontal="justify" vertical="center" wrapText="1"/>
      <protection hidden="1"/>
    </xf>
    <xf numFmtId="0" fontId="4" fillId="3" borderId="0" xfId="0" applyFont="1" applyFill="1" applyAlignment="1" applyProtection="1">
      <alignment horizontal="right"/>
      <protection hidden="1"/>
    </xf>
    <xf numFmtId="7" fontId="4" fillId="4" borderId="0" xfId="0" applyNumberFormat="1" applyFont="1" applyFill="1" applyProtection="1">
      <protection hidden="1"/>
    </xf>
    <xf numFmtId="7" fontId="4" fillId="3" borderId="0" xfId="0" applyNumberFormat="1" applyFont="1" applyFill="1" applyProtection="1">
      <protection hidden="1"/>
    </xf>
    <xf numFmtId="0" fontId="3" fillId="3" borderId="0" xfId="0" applyFont="1" applyFill="1" applyAlignment="1" applyProtection="1">
      <alignment horizontal="left" vertical="center"/>
      <protection hidden="1"/>
    </xf>
    <xf numFmtId="7" fontId="3" fillId="3" borderId="0" xfId="0" applyNumberFormat="1" applyFont="1" applyFill="1" applyProtection="1">
      <protection hidden="1"/>
    </xf>
    <xf numFmtId="7" fontId="3" fillId="3" borderId="8" xfId="0" applyNumberFormat="1" applyFont="1" applyFill="1" applyBorder="1" applyProtection="1">
      <protection hidden="1"/>
    </xf>
    <xf numFmtId="0" fontId="16" fillId="0" borderId="0" xfId="0" applyFont="1" applyAlignment="1" applyProtection="1">
      <alignment horizontal="left" wrapText="1"/>
      <protection hidden="1"/>
    </xf>
    <xf numFmtId="7" fontId="10" fillId="0" borderId="24" xfId="0" applyNumberFormat="1" applyFont="1" applyBorder="1" applyAlignment="1" applyProtection="1">
      <alignment horizontal="right" vertical="center" wrapText="1"/>
      <protection locked="0" hidden="1"/>
    </xf>
    <xf numFmtId="0" fontId="10" fillId="0" borderId="15" xfId="0" applyFont="1" applyBorder="1" applyAlignment="1" applyProtection="1">
      <alignment horizontal="left" vertical="center" wrapText="1"/>
      <protection locked="0" hidden="1"/>
    </xf>
    <xf numFmtId="0" fontId="10" fillId="0" borderId="6" xfId="0" applyFont="1" applyBorder="1" applyAlignment="1" applyProtection="1">
      <alignment horizontal="left" vertical="center" wrapText="1"/>
      <protection locked="0" hidden="1"/>
    </xf>
    <xf numFmtId="0" fontId="10" fillId="0" borderId="23" xfId="0" applyFont="1" applyBorder="1" applyAlignment="1" applyProtection="1">
      <alignment horizontal="left" vertical="center" wrapText="1"/>
      <protection locked="0" hidden="1"/>
    </xf>
  </cellXfs>
  <cellStyles count="2">
    <cellStyle name="Migliaia" xfId="1" builtinId="3"/>
    <cellStyle name="Normale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2753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24580</xdr:rowOff>
    </xdr:from>
    <xdr:to>
      <xdr:col>0</xdr:col>
      <xdr:colOff>3502743</xdr:colOff>
      <xdr:row>5</xdr:row>
      <xdr:rowOff>49161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7B2109E3-B259-46C8-B1BC-19D9C759E97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208935"/>
          <a:ext cx="3502742" cy="872613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934064</xdr:colOff>
      <xdr:row>0</xdr:row>
      <xdr:rowOff>98324</xdr:rowOff>
    </xdr:from>
    <xdr:to>
      <xdr:col>5</xdr:col>
      <xdr:colOff>4292</xdr:colOff>
      <xdr:row>5</xdr:row>
      <xdr:rowOff>38525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8126813C-EB76-4E15-896A-E9FFB9A24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4903" y="98324"/>
          <a:ext cx="2781905" cy="923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24580</xdr:rowOff>
    </xdr:from>
    <xdr:to>
      <xdr:col>0</xdr:col>
      <xdr:colOff>3502743</xdr:colOff>
      <xdr:row>5</xdr:row>
      <xdr:rowOff>49161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1BBD447-8F85-4DF1-A250-F2941038860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203874"/>
          <a:ext cx="3502742" cy="849334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958646</xdr:colOff>
      <xdr:row>1</xdr:row>
      <xdr:rowOff>61452</xdr:rowOff>
    </xdr:from>
    <xdr:to>
      <xdr:col>5</xdr:col>
      <xdr:colOff>53454</xdr:colOff>
      <xdr:row>5</xdr:row>
      <xdr:rowOff>173718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E9B5A52-5F43-4063-A65D-0DC805E59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0323" y="233517"/>
          <a:ext cx="2781905" cy="9234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24580</xdr:rowOff>
    </xdr:from>
    <xdr:to>
      <xdr:col>0</xdr:col>
      <xdr:colOff>3502743</xdr:colOff>
      <xdr:row>5</xdr:row>
      <xdr:rowOff>49161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7BF8A248-7549-4210-B366-8DA70BA5F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207460"/>
          <a:ext cx="3502742" cy="862781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909485</xdr:colOff>
      <xdr:row>1</xdr:row>
      <xdr:rowOff>98323</xdr:rowOff>
    </xdr:from>
    <xdr:to>
      <xdr:col>4</xdr:col>
      <xdr:colOff>1729854</xdr:colOff>
      <xdr:row>6</xdr:row>
      <xdr:rowOff>13944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6E6E8DA-3F19-4F37-8AEB-D2E98083C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743" y="270388"/>
          <a:ext cx="2781905" cy="9234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24580</xdr:rowOff>
    </xdr:from>
    <xdr:to>
      <xdr:col>0</xdr:col>
      <xdr:colOff>3188418</xdr:colOff>
      <xdr:row>5</xdr:row>
      <xdr:rowOff>49161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77887DC-9DAC-4ADB-9257-27F005A4CE1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207460"/>
          <a:ext cx="3502742" cy="862781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602226</xdr:colOff>
      <xdr:row>1</xdr:row>
      <xdr:rowOff>98323</xdr:rowOff>
    </xdr:from>
    <xdr:to>
      <xdr:col>3</xdr:col>
      <xdr:colOff>2756</xdr:colOff>
      <xdr:row>6</xdr:row>
      <xdr:rowOff>13944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F3BB1D5-EE17-4086-8224-4A1148F4C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3606" y="281203"/>
          <a:ext cx="2781905" cy="951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E4F60-FB24-4449-87C0-C61B9603D9C1}">
  <sheetPr codeName="Foglio1">
    <pageSetUpPr fitToPage="1"/>
  </sheetPr>
  <dimension ref="A4:G70"/>
  <sheetViews>
    <sheetView tabSelected="1" zoomScale="85" zoomScaleNormal="85" workbookViewId="0">
      <selection activeCell="B10" sqref="B10:E10"/>
    </sheetView>
  </sheetViews>
  <sheetFormatPr defaultColWidth="8.796875" defaultRowHeight="13.8"/>
  <cols>
    <col min="1" max="1" width="53.796875" style="13" customWidth="1"/>
    <col min="2" max="4" width="22.69921875" style="13" customWidth="1"/>
    <col min="5" max="5" width="25.796875" style="13" customWidth="1"/>
    <col min="6" max="6" width="16" style="13" customWidth="1"/>
    <col min="7" max="7" width="20.296875" style="13" customWidth="1"/>
    <col min="8" max="8" width="14" style="13" customWidth="1"/>
    <col min="9" max="9" width="13.296875" style="13" customWidth="1"/>
    <col min="10" max="10" width="19" style="13" customWidth="1"/>
    <col min="11" max="11" width="14.796875" style="13" customWidth="1"/>
    <col min="12" max="12" width="17.296875" style="13" customWidth="1"/>
    <col min="13" max="13" width="18.19921875" style="13" customWidth="1"/>
    <col min="14" max="14" width="14.69921875" style="13" customWidth="1"/>
    <col min="15" max="16384" width="8.796875" style="13"/>
  </cols>
  <sheetData>
    <row r="4" spans="1:5" ht="22.8">
      <c r="B4" s="14" t="s">
        <v>0</v>
      </c>
      <c r="D4" s="14"/>
    </row>
    <row r="6" spans="1:5" ht="15.45" customHeight="1"/>
    <row r="7" spans="1:5" ht="21" customHeight="1">
      <c r="A7" s="14" t="s">
        <v>1</v>
      </c>
    </row>
    <row r="8" spans="1:5" ht="15.45" customHeight="1"/>
    <row r="9" spans="1:5" ht="14.4" thickBot="1"/>
    <row r="10" spans="1:5" ht="27.45" customHeight="1" thickBot="1">
      <c r="A10" s="15" t="s">
        <v>2</v>
      </c>
      <c r="B10" s="7"/>
      <c r="C10" s="8"/>
      <c r="D10" s="8"/>
      <c r="E10" s="9"/>
    </row>
    <row r="11" spans="1:5" ht="27.45" customHeight="1" thickBot="1">
      <c r="A11" s="15" t="s">
        <v>3</v>
      </c>
      <c r="B11" s="7"/>
      <c r="C11" s="8"/>
      <c r="D11" s="8"/>
      <c r="E11" s="9"/>
    </row>
    <row r="12" spans="1:5" ht="18" thickBot="1">
      <c r="A12" s="16"/>
      <c r="B12" s="17"/>
      <c r="C12" s="18"/>
      <c r="D12" s="18"/>
      <c r="E12" s="18"/>
    </row>
    <row r="13" spans="1:5" ht="29.55" customHeight="1" thickBot="1">
      <c r="A13" s="19" t="s">
        <v>4</v>
      </c>
      <c r="B13" s="20"/>
      <c r="C13" s="20"/>
      <c r="D13" s="20"/>
      <c r="E13" s="21"/>
    </row>
    <row r="14" spans="1:5" ht="18.600000000000001" thickBot="1">
      <c r="A14" s="22"/>
      <c r="B14" s="23"/>
      <c r="C14" s="23"/>
      <c r="D14" s="23"/>
      <c r="E14" s="24"/>
    </row>
    <row r="15" spans="1:5" ht="35.4" thickBot="1">
      <c r="A15" s="25" t="s">
        <v>5</v>
      </c>
      <c r="B15" s="26" t="s">
        <v>6</v>
      </c>
      <c r="C15" s="26" t="s">
        <v>7</v>
      </c>
      <c r="D15" s="26" t="s">
        <v>8</v>
      </c>
      <c r="E15" s="26" t="s">
        <v>9</v>
      </c>
    </row>
    <row r="16" spans="1:5" ht="18">
      <c r="A16" s="62"/>
      <c r="B16" s="63"/>
      <c r="C16" s="63"/>
      <c r="D16" s="63"/>
      <c r="E16" s="3">
        <f t="shared" ref="E16:E23" si="0">C16*D16</f>
        <v>0</v>
      </c>
    </row>
    <row r="17" spans="1:5" ht="18">
      <c r="A17" s="62"/>
      <c r="B17" s="64"/>
      <c r="C17" s="64"/>
      <c r="D17" s="64"/>
      <c r="E17" s="4">
        <f t="shared" si="0"/>
        <v>0</v>
      </c>
    </row>
    <row r="18" spans="1:5" ht="18">
      <c r="A18" s="62"/>
      <c r="B18" s="64"/>
      <c r="C18" s="64"/>
      <c r="D18" s="64"/>
      <c r="E18" s="4">
        <f t="shared" si="0"/>
        <v>0</v>
      </c>
    </row>
    <row r="19" spans="1:5" ht="18">
      <c r="A19" s="62"/>
      <c r="B19" s="64"/>
      <c r="C19" s="64"/>
      <c r="D19" s="64"/>
      <c r="E19" s="4">
        <f t="shared" si="0"/>
        <v>0</v>
      </c>
    </row>
    <row r="20" spans="1:5" ht="18">
      <c r="A20" s="62"/>
      <c r="B20" s="64"/>
      <c r="C20" s="64"/>
      <c r="D20" s="64"/>
      <c r="E20" s="4">
        <f t="shared" si="0"/>
        <v>0</v>
      </c>
    </row>
    <row r="21" spans="1:5" ht="18">
      <c r="A21" s="62"/>
      <c r="B21" s="64"/>
      <c r="C21" s="64"/>
      <c r="D21" s="64"/>
      <c r="E21" s="4">
        <f>C21*D21</f>
        <v>0</v>
      </c>
    </row>
    <row r="22" spans="1:5" ht="18">
      <c r="A22" s="62"/>
      <c r="B22" s="64"/>
      <c r="C22" s="64"/>
      <c r="D22" s="64"/>
      <c r="E22" s="4">
        <f t="shared" si="0"/>
        <v>0</v>
      </c>
    </row>
    <row r="23" spans="1:5" ht="18.600000000000001" thickBot="1">
      <c r="A23" s="62"/>
      <c r="B23" s="65"/>
      <c r="C23" s="65"/>
      <c r="D23" s="65"/>
      <c r="E23" s="5">
        <f t="shared" si="0"/>
        <v>0</v>
      </c>
    </row>
    <row r="24" spans="1:5" ht="18" thickBot="1">
      <c r="A24" s="27" t="s">
        <v>11</v>
      </c>
      <c r="B24" s="28"/>
      <c r="C24" s="28">
        <f>SUM(C16:C23)</f>
        <v>0</v>
      </c>
      <c r="D24" s="28"/>
      <c r="E24" s="6">
        <f>SUM(E16:E23)</f>
        <v>0</v>
      </c>
    </row>
    <row r="25" spans="1:5" ht="18">
      <c r="A25" s="29"/>
      <c r="B25" s="29"/>
      <c r="C25" s="29"/>
      <c r="D25" s="29"/>
      <c r="E25" s="29"/>
    </row>
    <row r="26" spans="1:5" ht="18">
      <c r="A26" s="29"/>
      <c r="B26" s="29"/>
      <c r="C26" s="29"/>
      <c r="D26" s="29"/>
      <c r="E26" s="29"/>
    </row>
    <row r="27" spans="1:5" ht="30" customHeight="1">
      <c r="A27" s="30" t="s">
        <v>12</v>
      </c>
      <c r="B27" s="31"/>
      <c r="C27" s="31"/>
      <c r="D27" s="31"/>
      <c r="E27" s="32"/>
    </row>
    <row r="28" spans="1:5" ht="18.600000000000001" thickBot="1">
      <c r="A28" s="33"/>
      <c r="B28" s="33"/>
      <c r="C28" s="33"/>
      <c r="D28" s="33"/>
      <c r="E28" s="33"/>
    </row>
    <row r="29" spans="1:5" ht="36" customHeight="1" thickBot="1">
      <c r="A29" s="34" t="s">
        <v>13</v>
      </c>
      <c r="B29" s="35" t="s">
        <v>14</v>
      </c>
      <c r="C29" s="36" t="s">
        <v>15</v>
      </c>
      <c r="D29" s="37"/>
      <c r="E29" s="38" t="s">
        <v>16</v>
      </c>
    </row>
    <row r="30" spans="1:5" ht="18">
      <c r="A30" s="66"/>
      <c r="B30" s="67"/>
      <c r="C30" s="68"/>
      <c r="D30" s="69"/>
      <c r="E30" s="10"/>
    </row>
    <row r="31" spans="1:5" ht="18">
      <c r="A31" s="70"/>
      <c r="B31" s="71"/>
      <c r="C31" s="72"/>
      <c r="D31" s="73"/>
      <c r="E31" s="11"/>
    </row>
    <row r="32" spans="1:5" ht="18">
      <c r="A32" s="70"/>
      <c r="B32" s="71"/>
      <c r="C32" s="72"/>
      <c r="D32" s="73"/>
      <c r="E32" s="11"/>
    </row>
    <row r="33" spans="1:5" ht="18">
      <c r="A33" s="70"/>
      <c r="B33" s="71"/>
      <c r="C33" s="72"/>
      <c r="D33" s="73"/>
      <c r="E33" s="11"/>
    </row>
    <row r="34" spans="1:5" ht="18.600000000000001" thickBot="1">
      <c r="A34" s="74"/>
      <c r="B34" s="75"/>
      <c r="C34" s="76"/>
      <c r="D34" s="77"/>
      <c r="E34" s="109"/>
    </row>
    <row r="35" spans="1:5" ht="18" thickBot="1">
      <c r="A35" s="39" t="s">
        <v>11</v>
      </c>
      <c r="B35" s="40"/>
      <c r="C35" s="40"/>
      <c r="D35" s="41"/>
      <c r="E35" s="42">
        <f>SUM(E30:E34)</f>
        <v>0</v>
      </c>
    </row>
    <row r="36" spans="1:5" ht="18">
      <c r="A36" s="29"/>
      <c r="B36" s="29"/>
      <c r="C36" s="29"/>
      <c r="D36" s="29"/>
      <c r="E36" s="29"/>
    </row>
    <row r="37" spans="1:5" ht="18">
      <c r="A37" s="29"/>
      <c r="B37" s="29"/>
      <c r="C37" s="29"/>
      <c r="D37" s="29"/>
      <c r="E37" s="29"/>
    </row>
    <row r="38" spans="1:5" ht="30" customHeight="1">
      <c r="A38" s="30" t="s">
        <v>17</v>
      </c>
      <c r="B38" s="31"/>
      <c r="C38" s="31"/>
      <c r="D38" s="31"/>
      <c r="E38" s="32"/>
    </row>
    <row r="39" spans="1:5" ht="18.600000000000001" thickBot="1">
      <c r="A39" s="43" t="s">
        <v>18</v>
      </c>
      <c r="B39" s="33"/>
      <c r="C39" s="33"/>
      <c r="D39" s="33"/>
      <c r="E39" s="33"/>
    </row>
    <row r="40" spans="1:5" ht="36" customHeight="1" thickBot="1">
      <c r="A40" s="34" t="s">
        <v>13</v>
      </c>
      <c r="B40" s="35" t="s">
        <v>14</v>
      </c>
      <c r="C40" s="36" t="s">
        <v>15</v>
      </c>
      <c r="D40" s="37"/>
      <c r="E40" s="38" t="s">
        <v>19</v>
      </c>
    </row>
    <row r="41" spans="1:5" s="44" customFormat="1" ht="18">
      <c r="A41" s="79"/>
      <c r="B41" s="80"/>
      <c r="C41" s="80"/>
      <c r="D41" s="80"/>
      <c r="E41" s="81"/>
    </row>
    <row r="42" spans="1:5" s="44" customFormat="1" ht="18">
      <c r="A42" s="82"/>
      <c r="B42" s="83"/>
      <c r="C42" s="83"/>
      <c r="D42" s="83"/>
      <c r="E42" s="11"/>
    </row>
    <row r="43" spans="1:5" s="44" customFormat="1" ht="18">
      <c r="A43" s="82"/>
      <c r="B43" s="83"/>
      <c r="C43" s="83"/>
      <c r="D43" s="83"/>
      <c r="E43" s="11"/>
    </row>
    <row r="44" spans="1:5" s="44" customFormat="1" ht="18">
      <c r="A44" s="82"/>
      <c r="B44" s="83"/>
      <c r="C44" s="83"/>
      <c r="D44" s="83"/>
      <c r="E44" s="11"/>
    </row>
    <row r="45" spans="1:5" s="44" customFormat="1" ht="18.600000000000001" thickBot="1">
      <c r="A45" s="84"/>
      <c r="B45" s="85"/>
      <c r="C45" s="85"/>
      <c r="D45" s="85"/>
      <c r="E45" s="12"/>
    </row>
    <row r="46" spans="1:5" ht="18" thickBot="1">
      <c r="A46" s="39" t="s">
        <v>11</v>
      </c>
      <c r="B46" s="45"/>
      <c r="C46" s="45"/>
      <c r="D46" s="46"/>
      <c r="E46" s="47">
        <f>SUM(E41:E45)</f>
        <v>0</v>
      </c>
    </row>
    <row r="47" spans="1:5" ht="18">
      <c r="A47" s="29"/>
      <c r="B47" s="29"/>
      <c r="C47" s="29"/>
      <c r="D47" s="29"/>
      <c r="E47" s="29"/>
    </row>
    <row r="48" spans="1:5" ht="18">
      <c r="A48" s="29"/>
      <c r="B48" s="29"/>
      <c r="C48" s="29"/>
      <c r="D48" s="29"/>
      <c r="E48" s="29"/>
    </row>
    <row r="49" spans="1:7" ht="30" customHeight="1">
      <c r="A49" s="48" t="s">
        <v>20</v>
      </c>
      <c r="B49" s="49"/>
      <c r="C49" s="49"/>
      <c r="D49" s="49"/>
      <c r="E49" s="50"/>
    </row>
    <row r="50" spans="1:7" ht="18.600000000000001" thickBot="1">
      <c r="A50" s="51"/>
      <c r="B50" s="51"/>
      <c r="C50" s="51"/>
      <c r="D50" s="51"/>
      <c r="E50" s="51"/>
    </row>
    <row r="51" spans="1:7" ht="36" customHeight="1" thickBot="1">
      <c r="A51" s="34" t="s">
        <v>13</v>
      </c>
      <c r="B51" s="35" t="s">
        <v>14</v>
      </c>
      <c r="C51" s="36" t="s">
        <v>15</v>
      </c>
      <c r="D51" s="37"/>
      <c r="E51" s="38" t="s">
        <v>21</v>
      </c>
    </row>
    <row r="52" spans="1:7" ht="18">
      <c r="A52" s="66"/>
      <c r="B52" s="67"/>
      <c r="C52" s="68"/>
      <c r="D52" s="69"/>
      <c r="E52" s="10"/>
    </row>
    <row r="53" spans="1:7" ht="18">
      <c r="A53" s="70"/>
      <c r="B53" s="71"/>
      <c r="C53" s="72"/>
      <c r="D53" s="73"/>
      <c r="E53" s="11"/>
    </row>
    <row r="54" spans="1:7" ht="18">
      <c r="A54" s="70"/>
      <c r="B54" s="71"/>
      <c r="C54" s="72"/>
      <c r="D54" s="73"/>
      <c r="E54" s="11"/>
    </row>
    <row r="55" spans="1:7" ht="18">
      <c r="A55" s="70"/>
      <c r="B55" s="71"/>
      <c r="C55" s="72"/>
      <c r="D55" s="73"/>
      <c r="E55" s="11"/>
    </row>
    <row r="56" spans="1:7" ht="18.600000000000001" thickBot="1">
      <c r="A56" s="74"/>
      <c r="B56" s="75"/>
      <c r="C56" s="76"/>
      <c r="D56" s="77"/>
      <c r="E56" s="109"/>
    </row>
    <row r="57" spans="1:7" ht="18" thickBot="1">
      <c r="A57" s="39" t="s">
        <v>11</v>
      </c>
      <c r="B57" s="40"/>
      <c r="C57" s="40"/>
      <c r="D57" s="40"/>
      <c r="E57" s="42">
        <f>SUM(E52:E56)</f>
        <v>0</v>
      </c>
    </row>
    <row r="58" spans="1:7">
      <c r="A58" s="52"/>
      <c r="B58" s="52"/>
      <c r="C58" s="52"/>
      <c r="D58" s="52"/>
      <c r="E58" s="52"/>
    </row>
    <row r="59" spans="1:7">
      <c r="A59" s="52"/>
      <c r="B59" s="52"/>
      <c r="C59" s="52"/>
      <c r="D59" s="52"/>
      <c r="E59" s="52"/>
    </row>
    <row r="60" spans="1:7">
      <c r="A60" s="52"/>
      <c r="B60" s="52"/>
      <c r="C60" s="52"/>
      <c r="D60" s="52"/>
      <c r="E60" s="52"/>
    </row>
    <row r="61" spans="1:7" ht="30" customHeight="1">
      <c r="A61" s="53" t="s">
        <v>22</v>
      </c>
      <c r="B61" s="53"/>
      <c r="C61" s="53"/>
      <c r="D61" s="54"/>
      <c r="E61" s="55" t="s">
        <v>23</v>
      </c>
    </row>
    <row r="62" spans="1:7" ht="21">
      <c r="A62" s="56" t="s">
        <v>24</v>
      </c>
      <c r="B62" s="56"/>
      <c r="C62" s="56"/>
      <c r="D62" s="57"/>
      <c r="E62" s="58">
        <f>E24</f>
        <v>0</v>
      </c>
    </row>
    <row r="63" spans="1:7" ht="21">
      <c r="A63" s="56" t="s">
        <v>25</v>
      </c>
      <c r="B63" s="56"/>
      <c r="C63" s="56"/>
      <c r="D63" s="57"/>
      <c r="E63" s="58">
        <f>E35</f>
        <v>0</v>
      </c>
      <c r="G63" s="59"/>
    </row>
    <row r="64" spans="1:7" ht="21">
      <c r="A64" s="56" t="s">
        <v>26</v>
      </c>
      <c r="B64" s="56"/>
      <c r="C64" s="56"/>
      <c r="D64" s="57"/>
      <c r="E64" s="58">
        <f>E46</f>
        <v>0</v>
      </c>
    </row>
    <row r="65" spans="1:7" ht="21">
      <c r="A65" s="56" t="s">
        <v>27</v>
      </c>
      <c r="B65" s="56"/>
      <c r="C65" s="56"/>
      <c r="D65" s="57"/>
      <c r="E65" s="58">
        <f>E57</f>
        <v>0</v>
      </c>
    </row>
    <row r="66" spans="1:7" ht="21">
      <c r="A66" s="60" t="s">
        <v>28</v>
      </c>
      <c r="B66" s="60"/>
      <c r="C66" s="60"/>
      <c r="D66" s="60"/>
      <c r="E66" s="58">
        <f>SUM(E62:E65)</f>
        <v>0</v>
      </c>
    </row>
    <row r="67" spans="1:7" ht="21">
      <c r="A67" s="53" t="s">
        <v>29</v>
      </c>
      <c r="B67" s="53"/>
      <c r="C67" s="53"/>
      <c r="D67" s="54"/>
      <c r="E67" s="61">
        <f>(E66*7%)</f>
        <v>0</v>
      </c>
    </row>
    <row r="68" spans="1:7" ht="21">
      <c r="A68" s="53" t="s">
        <v>30</v>
      </c>
      <c r="B68" s="53"/>
      <c r="C68" s="53"/>
      <c r="D68" s="54"/>
      <c r="E68" s="61">
        <f>E62+E63+E64+E65+E67</f>
        <v>0</v>
      </c>
    </row>
    <row r="70" spans="1:7">
      <c r="G70" s="59"/>
    </row>
  </sheetData>
  <sheetProtection algorithmName="SHA-512" hashValue="bfk5W0Y2GEI3OTn0L3jb0Vi8n71emQoZf7O2keP7d9ZL9RL3Qc1g/PJWtCmF327Gu5h9im2aRF0HIsNmZLVwEw==" saltValue="YgVHxjZT3alJgRICYsHjmw==" spinCount="100000" sheet="1" objects="1" scenarios="1" selectLockedCells="1"/>
  <mergeCells count="32">
    <mergeCell ref="B57:D57"/>
    <mergeCell ref="B52:D52"/>
    <mergeCell ref="B53:D53"/>
    <mergeCell ref="B54:D54"/>
    <mergeCell ref="B55:D55"/>
    <mergeCell ref="B56:D56"/>
    <mergeCell ref="A68:C68"/>
    <mergeCell ref="A61:C61"/>
    <mergeCell ref="A62:C62"/>
    <mergeCell ref="A63:C63"/>
    <mergeCell ref="A64:C64"/>
    <mergeCell ref="A65:C65"/>
    <mergeCell ref="A67:C67"/>
    <mergeCell ref="B51:D51"/>
    <mergeCell ref="A13:E13"/>
    <mergeCell ref="B29:D29"/>
    <mergeCell ref="B30:D30"/>
    <mergeCell ref="B31:D31"/>
    <mergeCell ref="B32:D32"/>
    <mergeCell ref="B33:D33"/>
    <mergeCell ref="B34:D34"/>
    <mergeCell ref="B35:D35"/>
    <mergeCell ref="B42:D42"/>
    <mergeCell ref="B41:D41"/>
    <mergeCell ref="B43:D43"/>
    <mergeCell ref="A49:E49"/>
    <mergeCell ref="A50:E50"/>
    <mergeCell ref="B10:E10"/>
    <mergeCell ref="B11:E11"/>
    <mergeCell ref="B44:D44"/>
    <mergeCell ref="B45:D45"/>
    <mergeCell ref="B40:D40"/>
  </mergeCells>
  <dataValidations count="1">
    <dataValidation type="list" allowBlank="1" showInputMessage="1" showErrorMessage="1" sqref="A24:B25" xr:uid="{A9102ADD-D32B-43DE-8A62-A79027B2B3DD}">
      <formula1>"personnel categories,Employee,Natural person under direct contract,Seconded persons,SME owner and natural person beneficiary"</formula1>
    </dataValidation>
  </dataValidation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errorTitle="WARNING" error="Please note that the total cost of equipment must be equal or lower than the 80% of the total direct cost" xr:uid="{38C0A606-D5DF-2F44-B6A9-97137C5E2A7A}">
          <x14:formula1>
            <xm:f>'Total Cost'!$C$19&lt;=0.8*'Total Cost'!$C$21</xm:f>
          </x14:formula1>
          <xm:sqref>E41:E45</xm:sqref>
        </x14:dataValidation>
        <x14:dataValidation type="list" allowBlank="1" showInputMessage="1" showErrorMessage="1" xr:uid="{372C56EC-F903-4813-B262-00793A54A0FA}">
          <x14:formula1>
            <xm:f>Dati!$A$1:$A$9</xm:f>
          </x14:formula1>
          <xm:sqref>A16:A23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F58F9-08D9-4697-8393-66DE4EC04568}">
  <sheetPr codeName="Foglio2">
    <pageSetUpPr fitToPage="1"/>
  </sheetPr>
  <dimension ref="A4:E68"/>
  <sheetViews>
    <sheetView zoomScale="85" zoomScaleNormal="85" workbookViewId="0">
      <selection activeCell="B11" sqref="B11:E11"/>
    </sheetView>
  </sheetViews>
  <sheetFormatPr defaultColWidth="8.796875" defaultRowHeight="13.8"/>
  <cols>
    <col min="1" max="1" width="53.796875" style="13" customWidth="1"/>
    <col min="2" max="4" width="22.296875" style="13" customWidth="1"/>
    <col min="5" max="5" width="26" style="13" customWidth="1"/>
    <col min="6" max="6" width="16" style="13" customWidth="1"/>
    <col min="7" max="7" width="20.296875" style="13" customWidth="1"/>
    <col min="8" max="8" width="14" style="13" customWidth="1"/>
    <col min="9" max="9" width="13.296875" style="13" customWidth="1"/>
    <col min="10" max="10" width="19" style="13" customWidth="1"/>
    <col min="11" max="11" width="14.796875" style="13" customWidth="1"/>
    <col min="12" max="12" width="17.296875" style="13" customWidth="1"/>
    <col min="13" max="13" width="18.19921875" style="13" customWidth="1"/>
    <col min="14" max="14" width="14.69921875" style="13" customWidth="1"/>
    <col min="15" max="16384" width="8.796875" style="13"/>
  </cols>
  <sheetData>
    <row r="4" spans="1:5" ht="22.8">
      <c r="B4" s="14" t="s">
        <v>0</v>
      </c>
    </row>
    <row r="6" spans="1:5" ht="15.45" customHeight="1"/>
    <row r="7" spans="1:5" ht="22.95" customHeight="1">
      <c r="A7" s="14" t="s">
        <v>31</v>
      </c>
    </row>
    <row r="8" spans="1:5" ht="15.45" customHeight="1"/>
    <row r="9" spans="1:5" ht="14.4" thickBot="1"/>
    <row r="10" spans="1:5" ht="27.45" customHeight="1" thickBot="1">
      <c r="A10" s="15" t="s">
        <v>2</v>
      </c>
      <c r="B10" s="7"/>
      <c r="C10" s="8"/>
      <c r="D10" s="8"/>
      <c r="E10" s="9"/>
    </row>
    <row r="11" spans="1:5" ht="27.45" customHeight="1" thickBot="1">
      <c r="A11" s="15" t="s">
        <v>3</v>
      </c>
      <c r="B11" s="7"/>
      <c r="C11" s="8"/>
      <c r="D11" s="8"/>
      <c r="E11" s="9"/>
    </row>
    <row r="12" spans="1:5" ht="18" thickBot="1">
      <c r="A12" s="16"/>
      <c r="D12" s="18"/>
      <c r="E12" s="18"/>
    </row>
    <row r="13" spans="1:5" ht="29.55" customHeight="1" thickBot="1">
      <c r="A13" s="19" t="s">
        <v>4</v>
      </c>
      <c r="B13" s="20"/>
      <c r="C13" s="20"/>
      <c r="D13" s="20"/>
      <c r="E13" s="21"/>
    </row>
    <row r="14" spans="1:5" ht="18.600000000000001" thickBot="1">
      <c r="A14" s="86"/>
      <c r="B14" s="87"/>
      <c r="C14" s="87"/>
      <c r="D14" s="87"/>
      <c r="E14" s="88"/>
    </row>
    <row r="15" spans="1:5" ht="35.4" thickBot="1">
      <c r="A15" s="25" t="s">
        <v>5</v>
      </c>
      <c r="B15" s="26" t="s">
        <v>6</v>
      </c>
      <c r="C15" s="26" t="s">
        <v>7</v>
      </c>
      <c r="D15" s="26" t="s">
        <v>8</v>
      </c>
      <c r="E15" s="26" t="s">
        <v>9</v>
      </c>
    </row>
    <row r="16" spans="1:5" ht="18">
      <c r="A16" s="62"/>
      <c r="B16" s="63"/>
      <c r="C16" s="63"/>
      <c r="D16" s="63"/>
      <c r="E16" s="3">
        <f t="shared" ref="E16:E23" si="0">C16*D16</f>
        <v>0</v>
      </c>
    </row>
    <row r="17" spans="1:5" ht="18">
      <c r="A17" s="62"/>
      <c r="B17" s="64"/>
      <c r="C17" s="64"/>
      <c r="D17" s="64"/>
      <c r="E17" s="4">
        <f t="shared" si="0"/>
        <v>0</v>
      </c>
    </row>
    <row r="18" spans="1:5" ht="18">
      <c r="A18" s="62"/>
      <c r="B18" s="64"/>
      <c r="C18" s="64"/>
      <c r="D18" s="64"/>
      <c r="E18" s="4">
        <f t="shared" si="0"/>
        <v>0</v>
      </c>
    </row>
    <row r="19" spans="1:5" ht="18">
      <c r="A19" s="62"/>
      <c r="B19" s="64"/>
      <c r="C19" s="64"/>
      <c r="D19" s="64"/>
      <c r="E19" s="4">
        <f t="shared" si="0"/>
        <v>0</v>
      </c>
    </row>
    <row r="20" spans="1:5" ht="18">
      <c r="A20" s="62"/>
      <c r="B20" s="64"/>
      <c r="C20" s="64"/>
      <c r="D20" s="64"/>
      <c r="E20" s="4">
        <f t="shared" si="0"/>
        <v>0</v>
      </c>
    </row>
    <row r="21" spans="1:5" ht="18">
      <c r="A21" s="62"/>
      <c r="B21" s="64"/>
      <c r="C21" s="64"/>
      <c r="D21" s="64"/>
      <c r="E21" s="4">
        <f t="shared" si="0"/>
        <v>0</v>
      </c>
    </row>
    <row r="22" spans="1:5" ht="18">
      <c r="A22" s="62"/>
      <c r="B22" s="64"/>
      <c r="C22" s="64"/>
      <c r="D22" s="64"/>
      <c r="E22" s="4">
        <f t="shared" si="0"/>
        <v>0</v>
      </c>
    </row>
    <row r="23" spans="1:5" ht="18.600000000000001" thickBot="1">
      <c r="A23" s="62"/>
      <c r="B23" s="65"/>
      <c r="C23" s="65"/>
      <c r="D23" s="65"/>
      <c r="E23" s="5">
        <f t="shared" si="0"/>
        <v>0</v>
      </c>
    </row>
    <row r="24" spans="1:5" ht="18" thickBot="1">
      <c r="A24" s="27" t="s">
        <v>11</v>
      </c>
      <c r="B24" s="28"/>
      <c r="C24" s="28">
        <f>SUM(C16:C23)</f>
        <v>0</v>
      </c>
      <c r="D24" s="28"/>
      <c r="E24" s="6">
        <f>SUM(E16:E23)</f>
        <v>0</v>
      </c>
    </row>
    <row r="25" spans="1:5" ht="18">
      <c r="A25" s="29"/>
      <c r="B25" s="29"/>
      <c r="C25" s="29"/>
      <c r="D25" s="29"/>
      <c r="E25" s="29"/>
    </row>
    <row r="26" spans="1:5" ht="18">
      <c r="A26" s="29"/>
      <c r="B26" s="29"/>
      <c r="C26" s="29"/>
      <c r="D26" s="29"/>
      <c r="E26" s="29"/>
    </row>
    <row r="27" spans="1:5" ht="29.55" customHeight="1">
      <c r="A27" s="30" t="s">
        <v>12</v>
      </c>
      <c r="B27" s="31"/>
      <c r="C27" s="31"/>
      <c r="D27" s="31"/>
      <c r="E27" s="32"/>
    </row>
    <row r="28" spans="1:5" ht="18.600000000000001" thickBot="1">
      <c r="A28" s="89"/>
      <c r="B28" s="89"/>
      <c r="C28" s="89"/>
      <c r="D28" s="89"/>
      <c r="E28" s="89"/>
    </row>
    <row r="29" spans="1:5" ht="35.549999999999997" customHeight="1" thickBot="1">
      <c r="A29" s="34" t="s">
        <v>13</v>
      </c>
      <c r="B29" s="35" t="s">
        <v>14</v>
      </c>
      <c r="C29" s="36" t="s">
        <v>15</v>
      </c>
      <c r="D29" s="37"/>
      <c r="E29" s="38" t="s">
        <v>16</v>
      </c>
    </row>
    <row r="30" spans="1:5" ht="18">
      <c r="A30" s="66"/>
      <c r="B30" s="67"/>
      <c r="C30" s="68"/>
      <c r="D30" s="69"/>
      <c r="E30" s="10"/>
    </row>
    <row r="31" spans="1:5" ht="18">
      <c r="A31" s="70"/>
      <c r="B31" s="71"/>
      <c r="C31" s="72"/>
      <c r="D31" s="73"/>
      <c r="E31" s="11"/>
    </row>
    <row r="32" spans="1:5" ht="18">
      <c r="A32" s="70"/>
      <c r="B32" s="71"/>
      <c r="C32" s="72"/>
      <c r="D32" s="73"/>
      <c r="E32" s="11"/>
    </row>
    <row r="33" spans="1:5" ht="18">
      <c r="A33" s="70"/>
      <c r="B33" s="71"/>
      <c r="C33" s="72"/>
      <c r="D33" s="73"/>
      <c r="E33" s="11"/>
    </row>
    <row r="34" spans="1:5" ht="18.600000000000001" thickBot="1">
      <c r="A34" s="74"/>
      <c r="B34" s="75"/>
      <c r="C34" s="76"/>
      <c r="D34" s="77"/>
      <c r="E34" s="109"/>
    </row>
    <row r="35" spans="1:5" ht="18.600000000000001" thickBot="1">
      <c r="A35" s="39" t="s">
        <v>11</v>
      </c>
      <c r="B35" s="90"/>
      <c r="C35" s="90"/>
      <c r="D35" s="91"/>
      <c r="E35" s="42">
        <f>SUM(E30:E34)</f>
        <v>0</v>
      </c>
    </row>
    <row r="36" spans="1:5" ht="18">
      <c r="A36" s="29"/>
      <c r="B36" s="29"/>
      <c r="C36" s="29"/>
      <c r="D36" s="29"/>
      <c r="E36" s="29"/>
    </row>
    <row r="37" spans="1:5" ht="18">
      <c r="A37" s="29"/>
      <c r="B37" s="29"/>
      <c r="C37" s="29"/>
      <c r="D37" s="29"/>
      <c r="E37" s="29"/>
    </row>
    <row r="38" spans="1:5" ht="30" customHeight="1">
      <c r="A38" s="30" t="s">
        <v>17</v>
      </c>
      <c r="B38" s="31"/>
      <c r="C38" s="31"/>
      <c r="D38" s="31"/>
      <c r="E38" s="32"/>
    </row>
    <row r="39" spans="1:5" ht="18" customHeight="1" thickBot="1">
      <c r="A39" s="92" t="s">
        <v>18</v>
      </c>
      <c r="B39" s="92"/>
      <c r="C39" s="92"/>
      <c r="D39" s="92"/>
      <c r="E39" s="92"/>
    </row>
    <row r="40" spans="1:5" ht="35.549999999999997" customHeight="1" thickBot="1">
      <c r="A40" s="93" t="s">
        <v>13</v>
      </c>
      <c r="B40" s="35" t="s">
        <v>14</v>
      </c>
      <c r="C40" s="36"/>
      <c r="D40" s="37"/>
      <c r="E40" s="94" t="s">
        <v>19</v>
      </c>
    </row>
    <row r="41" spans="1:5" ht="18">
      <c r="A41" s="110"/>
      <c r="B41" s="67"/>
      <c r="C41" s="68"/>
      <c r="D41" s="69"/>
      <c r="E41" s="81"/>
    </row>
    <row r="42" spans="1:5" ht="18">
      <c r="A42" s="111"/>
      <c r="B42" s="71"/>
      <c r="C42" s="72"/>
      <c r="D42" s="73"/>
      <c r="E42" s="11"/>
    </row>
    <row r="43" spans="1:5" ht="18">
      <c r="A43" s="111"/>
      <c r="B43" s="71"/>
      <c r="C43" s="72"/>
      <c r="D43" s="73"/>
      <c r="E43" s="11"/>
    </row>
    <row r="44" spans="1:5" ht="18">
      <c r="A44" s="111"/>
      <c r="B44" s="71"/>
      <c r="C44" s="72"/>
      <c r="D44" s="73"/>
      <c r="E44" s="11"/>
    </row>
    <row r="45" spans="1:5" ht="18.600000000000001" thickBot="1">
      <c r="A45" s="112"/>
      <c r="B45" s="75"/>
      <c r="C45" s="76"/>
      <c r="D45" s="77"/>
      <c r="E45" s="12"/>
    </row>
    <row r="46" spans="1:5" ht="18" thickBot="1">
      <c r="A46" s="95" t="s">
        <v>11</v>
      </c>
      <c r="B46" s="96"/>
      <c r="C46" s="96"/>
      <c r="D46" s="97"/>
      <c r="E46" s="47">
        <f>SUM(E41:E45)</f>
        <v>0</v>
      </c>
    </row>
    <row r="47" spans="1:5" ht="18">
      <c r="A47" s="29"/>
      <c r="B47" s="29"/>
      <c r="C47" s="29"/>
      <c r="D47" s="29"/>
      <c r="E47" s="29"/>
    </row>
    <row r="48" spans="1:5" ht="18">
      <c r="A48" s="29"/>
      <c r="B48" s="29"/>
      <c r="C48" s="29"/>
      <c r="D48" s="29"/>
      <c r="E48" s="29"/>
    </row>
    <row r="49" spans="1:5" ht="30" customHeight="1">
      <c r="A49" s="48" t="s">
        <v>20</v>
      </c>
      <c r="B49" s="49"/>
      <c r="C49" s="49"/>
      <c r="D49" s="49"/>
      <c r="E49" s="50"/>
    </row>
    <row r="50" spans="1:5" ht="18.600000000000001" thickBot="1">
      <c r="A50" s="51"/>
      <c r="B50" s="51"/>
      <c r="C50" s="51"/>
      <c r="D50" s="51"/>
      <c r="E50" s="51"/>
    </row>
    <row r="51" spans="1:5" ht="35.549999999999997" customHeight="1" thickBot="1">
      <c r="A51" s="34" t="s">
        <v>13</v>
      </c>
      <c r="B51" s="35" t="s">
        <v>14</v>
      </c>
      <c r="C51" s="36"/>
      <c r="D51" s="37"/>
      <c r="E51" s="38" t="s">
        <v>21</v>
      </c>
    </row>
    <row r="52" spans="1:5" ht="18">
      <c r="A52" s="66"/>
      <c r="B52" s="67"/>
      <c r="C52" s="68"/>
      <c r="D52" s="69"/>
      <c r="E52" s="10"/>
    </row>
    <row r="53" spans="1:5" ht="18">
      <c r="A53" s="70"/>
      <c r="B53" s="71"/>
      <c r="C53" s="72"/>
      <c r="D53" s="73"/>
      <c r="E53" s="11"/>
    </row>
    <row r="54" spans="1:5" ht="18">
      <c r="A54" s="70"/>
      <c r="B54" s="71"/>
      <c r="C54" s="72"/>
      <c r="D54" s="73"/>
      <c r="E54" s="11"/>
    </row>
    <row r="55" spans="1:5" ht="18">
      <c r="A55" s="70"/>
      <c r="B55" s="71"/>
      <c r="C55" s="72"/>
      <c r="D55" s="73"/>
      <c r="E55" s="11"/>
    </row>
    <row r="56" spans="1:5" ht="18.600000000000001" thickBot="1">
      <c r="A56" s="74"/>
      <c r="B56" s="75"/>
      <c r="C56" s="76"/>
      <c r="D56" s="77"/>
      <c r="E56" s="109"/>
    </row>
    <row r="57" spans="1:5" ht="18" thickBot="1">
      <c r="A57" s="39" t="s">
        <v>11</v>
      </c>
      <c r="B57" s="40"/>
      <c r="C57" s="40"/>
      <c r="D57" s="40"/>
      <c r="E57" s="42">
        <f>SUM(E52:E56)</f>
        <v>0</v>
      </c>
    </row>
    <row r="58" spans="1:5">
      <c r="A58" s="52"/>
      <c r="B58" s="52"/>
      <c r="C58" s="52"/>
      <c r="D58" s="52"/>
      <c r="E58" s="52"/>
    </row>
    <row r="59" spans="1:5">
      <c r="A59" s="52"/>
      <c r="B59" s="52"/>
      <c r="C59" s="52"/>
      <c r="D59" s="52"/>
      <c r="E59" s="52"/>
    </row>
    <row r="60" spans="1:5">
      <c r="A60" s="52"/>
      <c r="B60" s="52"/>
      <c r="C60" s="52"/>
      <c r="D60" s="52"/>
      <c r="E60" s="52"/>
    </row>
    <row r="61" spans="1:5" ht="26.55" customHeight="1">
      <c r="A61" s="53" t="s">
        <v>22</v>
      </c>
      <c r="B61" s="53"/>
      <c r="C61" s="53"/>
      <c r="D61" s="53"/>
      <c r="E61" s="55" t="s">
        <v>23</v>
      </c>
    </row>
    <row r="62" spans="1:5" ht="21">
      <c r="A62" s="56" t="s">
        <v>24</v>
      </c>
      <c r="B62" s="56"/>
      <c r="C62" s="56"/>
      <c r="D62" s="56"/>
      <c r="E62" s="58">
        <f>E24</f>
        <v>0</v>
      </c>
    </row>
    <row r="63" spans="1:5" ht="21">
      <c r="A63" s="56" t="s">
        <v>25</v>
      </c>
      <c r="B63" s="56"/>
      <c r="C63" s="56"/>
      <c r="D63" s="56"/>
      <c r="E63" s="58">
        <f>E35</f>
        <v>0</v>
      </c>
    </row>
    <row r="64" spans="1:5" ht="21">
      <c r="A64" s="56" t="s">
        <v>26</v>
      </c>
      <c r="B64" s="56"/>
      <c r="C64" s="56"/>
      <c r="D64" s="56"/>
      <c r="E64" s="58">
        <f>E46</f>
        <v>0</v>
      </c>
    </row>
    <row r="65" spans="1:5" ht="21">
      <c r="A65" s="56" t="s">
        <v>27</v>
      </c>
      <c r="B65" s="56"/>
      <c r="C65" s="56"/>
      <c r="D65" s="56"/>
      <c r="E65" s="58">
        <f>E57</f>
        <v>0</v>
      </c>
    </row>
    <row r="66" spans="1:5" ht="21">
      <c r="A66" s="60" t="s">
        <v>28</v>
      </c>
      <c r="B66" s="57"/>
      <c r="C66" s="57"/>
      <c r="D66" s="57"/>
      <c r="E66" s="58">
        <f>SUM(E62:E65)</f>
        <v>0</v>
      </c>
    </row>
    <row r="67" spans="1:5" ht="24.45" customHeight="1">
      <c r="A67" s="53" t="s">
        <v>29</v>
      </c>
      <c r="B67" s="53"/>
      <c r="C67" s="53"/>
      <c r="D67" s="53"/>
      <c r="E67" s="61">
        <f>(E66*7%)</f>
        <v>0</v>
      </c>
    </row>
    <row r="68" spans="1:5" ht="21">
      <c r="A68" s="53" t="s">
        <v>32</v>
      </c>
      <c r="B68" s="53"/>
      <c r="C68" s="53"/>
      <c r="D68" s="53"/>
      <c r="E68" s="61">
        <f>E62+E63+E64+E65+E67</f>
        <v>0</v>
      </c>
    </row>
  </sheetData>
  <sheetProtection algorithmName="SHA-512" hashValue="ZmAvWNNmx6kiOw3MG4vAqeYJakgvmatOp/tUeCXtc5kztu4JAmYwSjd6rvKBiMptSKMcmuslNf6VJe7gxPjjJA==" saltValue="AKO/9oCDk5S8LWHmPIzKUg==" spinCount="100000" sheet="1" objects="1" scenarios="1" selectLockedCells="1"/>
  <mergeCells count="36">
    <mergeCell ref="A68:D68"/>
    <mergeCell ref="A67:D67"/>
    <mergeCell ref="A62:D62"/>
    <mergeCell ref="A63:D63"/>
    <mergeCell ref="A64:D64"/>
    <mergeCell ref="A65:D65"/>
    <mergeCell ref="A61:D61"/>
    <mergeCell ref="A13:E13"/>
    <mergeCell ref="A14:E14"/>
    <mergeCell ref="A28:E28"/>
    <mergeCell ref="A39:E39"/>
    <mergeCell ref="A46:D46"/>
    <mergeCell ref="B29:D29"/>
    <mergeCell ref="B35:D35"/>
    <mergeCell ref="B30:D30"/>
    <mergeCell ref="B31:D31"/>
    <mergeCell ref="B32:D32"/>
    <mergeCell ref="B33:D33"/>
    <mergeCell ref="B34:D34"/>
    <mergeCell ref="B40:D40"/>
    <mergeCell ref="B41:D41"/>
    <mergeCell ref="B42:D42"/>
    <mergeCell ref="A49:E49"/>
    <mergeCell ref="A50:E50"/>
    <mergeCell ref="B56:D56"/>
    <mergeCell ref="B57:D57"/>
    <mergeCell ref="B51:D51"/>
    <mergeCell ref="B52:D52"/>
    <mergeCell ref="B53:D53"/>
    <mergeCell ref="B54:D54"/>
    <mergeCell ref="B55:D55"/>
    <mergeCell ref="B10:E10"/>
    <mergeCell ref="B11:E11"/>
    <mergeCell ref="B43:D43"/>
    <mergeCell ref="B44:D44"/>
    <mergeCell ref="B45:D45"/>
  </mergeCells>
  <phoneticPr fontId="15" type="noConversion"/>
  <dataValidations count="1">
    <dataValidation type="list" allowBlank="1" showInputMessage="1" showErrorMessage="1" sqref="A24:B25" xr:uid="{1F7DEBD2-F27A-48C7-9777-B7E2C0864D72}">
      <formula1>"personnel categories,Employee,Natural person under direct contract,Seconded persons,SME owner and natural person beneficiary"</formula1>
    </dataValidation>
  </dataValidation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errorTitle="WARNING" error="Please note that the total cost of equipment must be equal or lower than the 80% of the total direct cost" xr:uid="{0FCBD88B-4F4D-6C4A-BFB3-A50B70D2DD01}">
          <x14:formula1>
            <xm:f>'Total Cost'!$C$19&lt;=0.8*'Total Cost'!$C$21</xm:f>
          </x14:formula1>
          <xm:sqref>E41:E45</xm:sqref>
        </x14:dataValidation>
        <x14:dataValidation type="list" allowBlank="1" showInputMessage="1" showErrorMessage="1" xr:uid="{D7FF0CFF-F370-4E72-BAC4-CF107000138E}">
          <x14:formula1>
            <xm:f>Dati!$A$1:$A$9</xm:f>
          </x14:formula1>
          <xm:sqref>A16:A23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929CA-B160-47CB-B9A8-0307322A79B9}">
  <sheetPr codeName="Foglio3">
    <pageSetUpPr fitToPage="1"/>
  </sheetPr>
  <dimension ref="A4:E68"/>
  <sheetViews>
    <sheetView zoomScale="85" zoomScaleNormal="85" workbookViewId="0">
      <selection activeCell="B11" sqref="B11:E11"/>
    </sheetView>
  </sheetViews>
  <sheetFormatPr defaultColWidth="8.796875" defaultRowHeight="13.8"/>
  <cols>
    <col min="1" max="1" width="53.69921875" style="13" customWidth="1"/>
    <col min="2" max="4" width="22.69921875" style="13" customWidth="1"/>
    <col min="5" max="5" width="26" style="13" customWidth="1"/>
    <col min="6" max="6" width="16" style="13" customWidth="1"/>
    <col min="7" max="7" width="20.296875" style="13" customWidth="1"/>
    <col min="8" max="8" width="14" style="13" customWidth="1"/>
    <col min="9" max="9" width="13.296875" style="13" customWidth="1"/>
    <col min="10" max="10" width="19" style="13" customWidth="1"/>
    <col min="11" max="11" width="14.796875" style="13" customWidth="1"/>
    <col min="12" max="12" width="17.296875" style="13" customWidth="1"/>
    <col min="13" max="13" width="18.19921875" style="13" customWidth="1"/>
    <col min="14" max="14" width="14.69921875" style="13" customWidth="1"/>
    <col min="15" max="16384" width="8.796875" style="13"/>
  </cols>
  <sheetData>
    <row r="4" spans="1:5" ht="22.8">
      <c r="B4" s="14" t="s">
        <v>0</v>
      </c>
    </row>
    <row r="6" spans="1:5" ht="15.45" customHeight="1"/>
    <row r="7" spans="1:5" ht="21.45" customHeight="1">
      <c r="A7" s="14" t="s">
        <v>33</v>
      </c>
    </row>
    <row r="8" spans="1:5" ht="15.45" customHeight="1"/>
    <row r="9" spans="1:5" ht="14.4" thickBot="1"/>
    <row r="10" spans="1:5" ht="28.2" customHeight="1" thickBot="1">
      <c r="A10" s="15" t="s">
        <v>2</v>
      </c>
      <c r="B10" s="7"/>
      <c r="C10" s="8"/>
      <c r="D10" s="8"/>
      <c r="E10" s="9"/>
    </row>
    <row r="11" spans="1:5" ht="28.2" customHeight="1" thickBot="1">
      <c r="A11" s="15" t="s">
        <v>3</v>
      </c>
      <c r="B11" s="7"/>
      <c r="C11" s="8"/>
      <c r="D11" s="8"/>
      <c r="E11" s="9"/>
    </row>
    <row r="12" spans="1:5" ht="18" thickBot="1">
      <c r="A12" s="16"/>
      <c r="B12" s="17"/>
      <c r="C12" s="17"/>
      <c r="D12" s="18"/>
      <c r="E12" s="18"/>
    </row>
    <row r="13" spans="1:5" ht="29.55" customHeight="1" thickBot="1">
      <c r="A13" s="19" t="s">
        <v>4</v>
      </c>
      <c r="B13" s="20"/>
      <c r="C13" s="20"/>
      <c r="D13" s="20"/>
      <c r="E13" s="21"/>
    </row>
    <row r="14" spans="1:5" ht="18.600000000000001" thickBot="1">
      <c r="A14" s="86"/>
      <c r="B14" s="87"/>
      <c r="C14" s="87"/>
      <c r="D14" s="87"/>
      <c r="E14" s="88"/>
    </row>
    <row r="15" spans="1:5" ht="36.450000000000003" customHeight="1" thickBot="1">
      <c r="A15" s="25" t="s">
        <v>5</v>
      </c>
      <c r="B15" s="26" t="s">
        <v>6</v>
      </c>
      <c r="C15" s="26" t="s">
        <v>7</v>
      </c>
      <c r="D15" s="26" t="s">
        <v>8</v>
      </c>
      <c r="E15" s="26" t="s">
        <v>9</v>
      </c>
    </row>
    <row r="16" spans="1:5" ht="18">
      <c r="A16" s="62"/>
      <c r="B16" s="63"/>
      <c r="C16" s="63"/>
      <c r="D16" s="63"/>
      <c r="E16" s="3">
        <f t="shared" ref="E16:E23" si="0">C16*D16</f>
        <v>0</v>
      </c>
    </row>
    <row r="17" spans="1:5" ht="18">
      <c r="A17" s="62"/>
      <c r="B17" s="64"/>
      <c r="C17" s="64"/>
      <c r="D17" s="64"/>
      <c r="E17" s="4">
        <f t="shared" si="0"/>
        <v>0</v>
      </c>
    </row>
    <row r="18" spans="1:5" ht="18">
      <c r="A18" s="62"/>
      <c r="B18" s="64"/>
      <c r="C18" s="64"/>
      <c r="D18" s="64"/>
      <c r="E18" s="4">
        <f t="shared" si="0"/>
        <v>0</v>
      </c>
    </row>
    <row r="19" spans="1:5" ht="18">
      <c r="A19" s="62"/>
      <c r="B19" s="64"/>
      <c r="C19" s="64"/>
      <c r="D19" s="64"/>
      <c r="E19" s="4">
        <f t="shared" si="0"/>
        <v>0</v>
      </c>
    </row>
    <row r="20" spans="1:5" ht="18">
      <c r="A20" s="62"/>
      <c r="B20" s="64"/>
      <c r="C20" s="64"/>
      <c r="D20" s="64"/>
      <c r="E20" s="4">
        <f t="shared" si="0"/>
        <v>0</v>
      </c>
    </row>
    <row r="21" spans="1:5" ht="18">
      <c r="A21" s="62"/>
      <c r="B21" s="64"/>
      <c r="C21" s="64"/>
      <c r="D21" s="64"/>
      <c r="E21" s="4">
        <f t="shared" si="0"/>
        <v>0</v>
      </c>
    </row>
    <row r="22" spans="1:5" ht="18">
      <c r="A22" s="62"/>
      <c r="B22" s="64"/>
      <c r="C22" s="64"/>
      <c r="D22" s="64"/>
      <c r="E22" s="4">
        <f t="shared" si="0"/>
        <v>0</v>
      </c>
    </row>
    <row r="23" spans="1:5" ht="18.600000000000001" thickBot="1">
      <c r="A23" s="62"/>
      <c r="B23" s="65"/>
      <c r="C23" s="65"/>
      <c r="D23" s="65"/>
      <c r="E23" s="5">
        <f t="shared" si="0"/>
        <v>0</v>
      </c>
    </row>
    <row r="24" spans="1:5" ht="18" thickBot="1">
      <c r="A24" s="27" t="s">
        <v>11</v>
      </c>
      <c r="B24" s="28"/>
      <c r="C24" s="28">
        <f>SUM(C16:C23)</f>
        <v>0</v>
      </c>
      <c r="D24" s="28"/>
      <c r="E24" s="6">
        <f>SUM(E16:E23)</f>
        <v>0</v>
      </c>
    </row>
    <row r="25" spans="1:5" ht="18">
      <c r="A25" s="29"/>
      <c r="B25" s="29"/>
      <c r="C25" s="29"/>
      <c r="D25" s="29"/>
      <c r="E25" s="29"/>
    </row>
    <row r="26" spans="1:5" ht="18">
      <c r="A26" s="29"/>
      <c r="B26" s="29"/>
      <c r="C26" s="29"/>
      <c r="D26" s="29"/>
      <c r="E26" s="29"/>
    </row>
    <row r="27" spans="1:5" ht="29.55" customHeight="1">
      <c r="A27" s="30" t="s">
        <v>12</v>
      </c>
      <c r="B27" s="31"/>
      <c r="C27" s="31"/>
      <c r="D27" s="31"/>
      <c r="E27" s="32"/>
    </row>
    <row r="28" spans="1:5" ht="18.600000000000001" thickBot="1">
      <c r="A28" s="89"/>
      <c r="B28" s="89"/>
      <c r="C28" s="89"/>
      <c r="D28" s="89"/>
      <c r="E28" s="89"/>
    </row>
    <row r="29" spans="1:5" ht="36.450000000000003" customHeight="1" thickBot="1">
      <c r="A29" s="34" t="s">
        <v>13</v>
      </c>
      <c r="B29" s="35" t="s">
        <v>14</v>
      </c>
      <c r="C29" s="36" t="s">
        <v>15</v>
      </c>
      <c r="D29" s="37"/>
      <c r="E29" s="38" t="s">
        <v>16</v>
      </c>
    </row>
    <row r="30" spans="1:5" ht="18">
      <c r="A30" s="66"/>
      <c r="B30" s="67"/>
      <c r="C30" s="68"/>
      <c r="D30" s="69"/>
      <c r="E30" s="10"/>
    </row>
    <row r="31" spans="1:5" ht="18">
      <c r="A31" s="70"/>
      <c r="B31" s="71"/>
      <c r="C31" s="72"/>
      <c r="D31" s="73"/>
      <c r="E31" s="11"/>
    </row>
    <row r="32" spans="1:5" ht="18">
      <c r="A32" s="70"/>
      <c r="B32" s="71"/>
      <c r="C32" s="72"/>
      <c r="D32" s="73"/>
      <c r="E32" s="11"/>
    </row>
    <row r="33" spans="1:5" ht="18">
      <c r="A33" s="70"/>
      <c r="B33" s="71"/>
      <c r="C33" s="72"/>
      <c r="D33" s="73"/>
      <c r="E33" s="11"/>
    </row>
    <row r="34" spans="1:5" ht="18.600000000000001" thickBot="1">
      <c r="A34" s="74"/>
      <c r="B34" s="75"/>
      <c r="C34" s="76"/>
      <c r="D34" s="77"/>
      <c r="E34" s="109"/>
    </row>
    <row r="35" spans="1:5" ht="18" thickBot="1">
      <c r="A35" s="39" t="s">
        <v>11</v>
      </c>
      <c r="B35" s="40"/>
      <c r="C35" s="40"/>
      <c r="D35" s="41"/>
      <c r="E35" s="42">
        <f>SUM(E30:E34)</f>
        <v>0</v>
      </c>
    </row>
    <row r="36" spans="1:5" ht="18">
      <c r="A36" s="29"/>
      <c r="B36" s="29"/>
      <c r="C36" s="29"/>
      <c r="D36" s="29"/>
      <c r="E36" s="29"/>
    </row>
    <row r="37" spans="1:5" ht="18">
      <c r="A37" s="29"/>
      <c r="B37" s="29"/>
      <c r="C37" s="29"/>
      <c r="D37" s="29"/>
      <c r="E37" s="29"/>
    </row>
    <row r="38" spans="1:5" ht="29.55" customHeight="1">
      <c r="A38" s="30" t="s">
        <v>17</v>
      </c>
      <c r="B38" s="31"/>
      <c r="C38" s="31"/>
      <c r="D38" s="31"/>
      <c r="E38" s="32"/>
    </row>
    <row r="39" spans="1:5" ht="17.55" customHeight="1" thickBot="1">
      <c r="A39" s="92" t="s">
        <v>18</v>
      </c>
      <c r="B39" s="92"/>
      <c r="C39" s="92"/>
      <c r="D39" s="92"/>
      <c r="E39" s="92"/>
    </row>
    <row r="40" spans="1:5" ht="36.450000000000003" customHeight="1" thickBot="1">
      <c r="A40" s="34" t="s">
        <v>13</v>
      </c>
      <c r="B40" s="98" t="s">
        <v>14</v>
      </c>
      <c r="C40" s="98" t="s">
        <v>15</v>
      </c>
      <c r="D40" s="98"/>
      <c r="E40" s="99" t="s">
        <v>19</v>
      </c>
    </row>
    <row r="41" spans="1:5" ht="18">
      <c r="A41" s="79"/>
      <c r="B41" s="80"/>
      <c r="C41" s="80"/>
      <c r="D41" s="80"/>
      <c r="E41" s="81"/>
    </row>
    <row r="42" spans="1:5" ht="18">
      <c r="A42" s="82"/>
      <c r="B42" s="83"/>
      <c r="C42" s="83"/>
      <c r="D42" s="83"/>
      <c r="E42" s="11"/>
    </row>
    <row r="43" spans="1:5" ht="18">
      <c r="A43" s="82"/>
      <c r="B43" s="83"/>
      <c r="C43" s="83"/>
      <c r="D43" s="83"/>
      <c r="E43" s="11"/>
    </row>
    <row r="44" spans="1:5" ht="18">
      <c r="A44" s="82"/>
      <c r="B44" s="83"/>
      <c r="C44" s="83"/>
      <c r="D44" s="83"/>
      <c r="E44" s="11"/>
    </row>
    <row r="45" spans="1:5" ht="18.600000000000001" thickBot="1">
      <c r="A45" s="84"/>
      <c r="B45" s="85"/>
      <c r="C45" s="85"/>
      <c r="D45" s="85"/>
      <c r="E45" s="12"/>
    </row>
    <row r="46" spans="1:5" ht="18" thickBot="1">
      <c r="A46" s="39" t="s">
        <v>11</v>
      </c>
      <c r="B46" s="45"/>
      <c r="C46" s="45"/>
      <c r="D46" s="46"/>
      <c r="E46" s="47">
        <f>SUM(E41:E45)</f>
        <v>0</v>
      </c>
    </row>
    <row r="47" spans="1:5" ht="18">
      <c r="A47" s="29"/>
      <c r="B47" s="29"/>
      <c r="C47" s="29"/>
      <c r="D47" s="29"/>
      <c r="E47" s="29"/>
    </row>
    <row r="48" spans="1:5" ht="18">
      <c r="A48" s="29"/>
      <c r="B48" s="29"/>
      <c r="C48" s="29"/>
      <c r="D48" s="29"/>
      <c r="E48" s="29"/>
    </row>
    <row r="49" spans="1:5" ht="29.55" customHeight="1">
      <c r="A49" s="48" t="s">
        <v>20</v>
      </c>
      <c r="B49" s="49"/>
      <c r="C49" s="49"/>
      <c r="D49" s="49"/>
      <c r="E49" s="50"/>
    </row>
    <row r="50" spans="1:5" ht="18.600000000000001" thickBot="1">
      <c r="A50" s="51"/>
      <c r="B50" s="51"/>
      <c r="C50" s="51"/>
      <c r="D50" s="51"/>
      <c r="E50" s="51"/>
    </row>
    <row r="51" spans="1:5" ht="36.450000000000003" customHeight="1" thickBot="1">
      <c r="A51" s="34" t="s">
        <v>13</v>
      </c>
      <c r="B51" s="35" t="s">
        <v>14</v>
      </c>
      <c r="C51" s="36" t="s">
        <v>15</v>
      </c>
      <c r="D51" s="37"/>
      <c r="E51" s="38" t="s">
        <v>21</v>
      </c>
    </row>
    <row r="52" spans="1:5" ht="18">
      <c r="A52" s="66"/>
      <c r="B52" s="67"/>
      <c r="C52" s="68"/>
      <c r="D52" s="69"/>
      <c r="E52" s="10"/>
    </row>
    <row r="53" spans="1:5" ht="18">
      <c r="A53" s="70"/>
      <c r="B53" s="71"/>
      <c r="C53" s="72"/>
      <c r="D53" s="73"/>
      <c r="E53" s="11"/>
    </row>
    <row r="54" spans="1:5" ht="18">
      <c r="A54" s="70"/>
      <c r="B54" s="71"/>
      <c r="C54" s="72"/>
      <c r="D54" s="73"/>
      <c r="E54" s="11"/>
    </row>
    <row r="55" spans="1:5" ht="18">
      <c r="A55" s="70"/>
      <c r="B55" s="71"/>
      <c r="C55" s="72"/>
      <c r="D55" s="73"/>
      <c r="E55" s="11"/>
    </row>
    <row r="56" spans="1:5" ht="18.600000000000001" thickBot="1">
      <c r="A56" s="74"/>
      <c r="B56" s="75"/>
      <c r="C56" s="76"/>
      <c r="D56" s="77"/>
      <c r="E56" s="78"/>
    </row>
    <row r="57" spans="1:5" ht="18" thickBot="1">
      <c r="A57" s="39" t="s">
        <v>11</v>
      </c>
      <c r="B57" s="40"/>
      <c r="C57" s="40"/>
      <c r="D57" s="40"/>
      <c r="E57" s="42">
        <f>SUM(E52:E56)</f>
        <v>0</v>
      </c>
    </row>
    <row r="58" spans="1:5">
      <c r="A58" s="52"/>
      <c r="B58" s="52"/>
      <c r="C58" s="52"/>
      <c r="D58" s="52"/>
      <c r="E58" s="52"/>
    </row>
    <row r="59" spans="1:5">
      <c r="A59" s="52"/>
      <c r="B59" s="52"/>
      <c r="C59" s="52"/>
      <c r="D59" s="52"/>
      <c r="E59" s="52"/>
    </row>
    <row r="60" spans="1:5">
      <c r="A60" s="52"/>
      <c r="B60" s="52"/>
      <c r="C60" s="52"/>
      <c r="D60" s="52"/>
      <c r="E60" s="52"/>
    </row>
    <row r="61" spans="1:5" ht="20.399999999999999">
      <c r="A61" s="53" t="s">
        <v>22</v>
      </c>
      <c r="B61" s="53"/>
      <c r="C61" s="53"/>
      <c r="D61" s="53"/>
      <c r="E61" s="55" t="s">
        <v>23</v>
      </c>
    </row>
    <row r="62" spans="1:5" ht="21">
      <c r="A62" s="56" t="s">
        <v>24</v>
      </c>
      <c r="B62" s="56"/>
      <c r="C62" s="56"/>
      <c r="D62" s="56"/>
      <c r="E62" s="58">
        <f>E24</f>
        <v>0</v>
      </c>
    </row>
    <row r="63" spans="1:5" ht="21">
      <c r="A63" s="56" t="s">
        <v>25</v>
      </c>
      <c r="B63" s="56"/>
      <c r="C63" s="56"/>
      <c r="D63" s="56"/>
      <c r="E63" s="58">
        <f>E35</f>
        <v>0</v>
      </c>
    </row>
    <row r="64" spans="1:5" ht="21">
      <c r="A64" s="56" t="s">
        <v>26</v>
      </c>
      <c r="B64" s="56"/>
      <c r="C64" s="56"/>
      <c r="D64" s="56"/>
      <c r="E64" s="58">
        <f>E46</f>
        <v>0</v>
      </c>
    </row>
    <row r="65" spans="1:5" ht="21">
      <c r="A65" s="56" t="s">
        <v>27</v>
      </c>
      <c r="B65" s="56"/>
      <c r="C65" s="56"/>
      <c r="D65" s="56"/>
      <c r="E65" s="58">
        <f>E57</f>
        <v>0</v>
      </c>
    </row>
    <row r="66" spans="1:5" ht="21">
      <c r="A66" s="60" t="s">
        <v>28</v>
      </c>
      <c r="B66" s="57"/>
      <c r="C66" s="57"/>
      <c r="D66" s="57"/>
      <c r="E66" s="58">
        <f>SUM(E62:E65)</f>
        <v>0</v>
      </c>
    </row>
    <row r="67" spans="1:5" ht="21">
      <c r="A67" s="53" t="s">
        <v>29</v>
      </c>
      <c r="B67" s="53"/>
      <c r="C67" s="53"/>
      <c r="D67" s="53"/>
      <c r="E67" s="61">
        <f>(E66*7%)</f>
        <v>0</v>
      </c>
    </row>
    <row r="68" spans="1:5" ht="21">
      <c r="A68" s="53" t="s">
        <v>34</v>
      </c>
      <c r="B68" s="53"/>
      <c r="C68" s="53"/>
      <c r="D68" s="53"/>
      <c r="E68" s="61">
        <f>E62+E63+E64+E65+E67</f>
        <v>0</v>
      </c>
    </row>
  </sheetData>
  <sheetProtection algorithmName="SHA-512" hashValue="FAByXd8VoDVn8j6w01fXRGZzsFMmxkV4MyJdjYVaJUcEzCcwyX8cSVORk3e8nX5Wro8rP3Cb0NKT+lp3pZn5rw==" saltValue="cFdy6bHTr6CzgqmDJ/n0aA==" spinCount="100000" sheet="1" objects="1" scenarios="1" selectLockedCells="1"/>
  <mergeCells count="35">
    <mergeCell ref="A68:D68"/>
    <mergeCell ref="A67:D67"/>
    <mergeCell ref="A62:D62"/>
    <mergeCell ref="A63:D63"/>
    <mergeCell ref="A64:D64"/>
    <mergeCell ref="A65:D65"/>
    <mergeCell ref="A61:D61"/>
    <mergeCell ref="A13:E13"/>
    <mergeCell ref="A14:E14"/>
    <mergeCell ref="A28:E28"/>
    <mergeCell ref="A39:E39"/>
    <mergeCell ref="A50:E50"/>
    <mergeCell ref="B29:D29"/>
    <mergeCell ref="B30:D30"/>
    <mergeCell ref="B31:D31"/>
    <mergeCell ref="B32:D32"/>
    <mergeCell ref="B33:D33"/>
    <mergeCell ref="B34:D34"/>
    <mergeCell ref="B35:D35"/>
    <mergeCell ref="B40:D40"/>
    <mergeCell ref="B41:D41"/>
    <mergeCell ref="B42:D42"/>
    <mergeCell ref="B10:E10"/>
    <mergeCell ref="B11:E11"/>
    <mergeCell ref="B57:D57"/>
    <mergeCell ref="B51:D51"/>
    <mergeCell ref="B52:D52"/>
    <mergeCell ref="B53:D53"/>
    <mergeCell ref="B54:D54"/>
    <mergeCell ref="B55:D55"/>
    <mergeCell ref="B43:D43"/>
    <mergeCell ref="B44:D44"/>
    <mergeCell ref="B45:D45"/>
    <mergeCell ref="A49:E49"/>
    <mergeCell ref="B56:D56"/>
  </mergeCells>
  <dataValidations count="1">
    <dataValidation type="list" allowBlank="1" showInputMessage="1" showErrorMessage="1" sqref="A24:B25" xr:uid="{E3FC533F-F0D0-413E-A8F0-D742F3829092}">
      <formula1>"personnel categories,Employee,Natural person under direct contract,Seconded persons,SME owner and natural person beneficiary"</formula1>
    </dataValidation>
  </dataValidation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errorTitle="WARNING" error="Please note that the total cost of equipment must be equal or lower than the 80% of the total direct cost" xr:uid="{26289ECF-6F79-354E-9852-77AC90B84517}">
          <x14:formula1>
            <xm:f>'Total Cost'!$C$19&lt;=0.8*'Total Cost'!$C$21</xm:f>
          </x14:formula1>
          <xm:sqref>E41:E45</xm:sqref>
        </x14:dataValidation>
        <x14:dataValidation type="list" allowBlank="1" showInputMessage="1" showErrorMessage="1" xr:uid="{9A0D31DA-F318-4988-A771-1DEB5B8A4E7A}">
          <x14:formula1>
            <xm:f>Dati!$A$1:$A$9</xm:f>
          </x14:formula1>
          <xm:sqref>A16:A23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A1D38-C8C1-46CD-B72B-A41450F4A0A0}">
  <sheetPr codeName="Foglio4">
    <pageSetUpPr fitToPage="1"/>
  </sheetPr>
  <dimension ref="A4:C38"/>
  <sheetViews>
    <sheetView zoomScale="85" zoomScaleNormal="85" workbookViewId="0">
      <selection activeCell="B11" sqref="B11:C11"/>
    </sheetView>
  </sheetViews>
  <sheetFormatPr defaultColWidth="8.796875" defaultRowHeight="13.8"/>
  <cols>
    <col min="1" max="1" width="47.796875" style="13" customWidth="1"/>
    <col min="2" max="3" width="49.296875" style="13" customWidth="1"/>
    <col min="4" max="4" width="16" style="13" customWidth="1"/>
    <col min="5" max="5" width="20.296875" style="13" customWidth="1"/>
    <col min="6" max="6" width="14" style="13" customWidth="1"/>
    <col min="7" max="7" width="13.296875" style="13" customWidth="1"/>
    <col min="8" max="8" width="19" style="13" customWidth="1"/>
    <col min="9" max="9" width="14.796875" style="13" customWidth="1"/>
    <col min="10" max="10" width="17.296875" style="13" customWidth="1"/>
    <col min="11" max="11" width="18.19921875" style="13" customWidth="1"/>
    <col min="12" max="12" width="14.69921875" style="13" customWidth="1"/>
    <col min="13" max="16384" width="8.796875" style="13"/>
  </cols>
  <sheetData>
    <row r="4" spans="1:3" ht="22.8">
      <c r="B4" s="14" t="s">
        <v>35</v>
      </c>
    </row>
    <row r="6" spans="1:3" ht="15.45" customHeight="1"/>
    <row r="7" spans="1:3" ht="15.45" customHeight="1"/>
    <row r="8" spans="1:3" ht="15.45" customHeight="1"/>
    <row r="9" spans="1:3" ht="14.4" thickBot="1"/>
    <row r="10" spans="1:3" ht="27.45" customHeight="1" thickBot="1">
      <c r="A10" s="100" t="s">
        <v>2</v>
      </c>
      <c r="B10" s="7"/>
      <c r="C10" s="9"/>
    </row>
    <row r="11" spans="1:3" ht="27.45" customHeight="1" thickBot="1">
      <c r="A11" s="101" t="s">
        <v>3</v>
      </c>
      <c r="B11" s="7"/>
      <c r="C11" s="9"/>
    </row>
    <row r="12" spans="1:3" ht="17.399999999999999">
      <c r="B12" s="18"/>
      <c r="C12" s="18"/>
    </row>
    <row r="13" spans="1:3">
      <c r="A13" s="52"/>
      <c r="B13" s="52"/>
      <c r="C13" s="52"/>
    </row>
    <row r="14" spans="1:3">
      <c r="A14" s="52"/>
      <c r="B14" s="52"/>
      <c r="C14" s="52"/>
    </row>
    <row r="15" spans="1:3">
      <c r="A15" s="52"/>
      <c r="B15" s="52"/>
      <c r="C15" s="52"/>
    </row>
    <row r="16" spans="1:3" ht="26.55" customHeight="1">
      <c r="A16" s="53" t="s">
        <v>22</v>
      </c>
      <c r="B16" s="53"/>
      <c r="C16" s="102" t="s">
        <v>23</v>
      </c>
    </row>
    <row r="17" spans="1:3" ht="21">
      <c r="A17" s="56" t="s">
        <v>24</v>
      </c>
      <c r="B17" s="56"/>
      <c r="C17" s="58">
        <f>'WP1'!E62+'WP2'!E62+'WP3'!E62</f>
        <v>0</v>
      </c>
    </row>
    <row r="18" spans="1:3" ht="21">
      <c r="A18" s="56" t="s">
        <v>25</v>
      </c>
      <c r="B18" s="56"/>
      <c r="C18" s="58">
        <f>'WP1'!E63+'WP2'!E63+'WP3'!E63</f>
        <v>0</v>
      </c>
    </row>
    <row r="19" spans="1:3" ht="21">
      <c r="A19" s="56" t="s">
        <v>26</v>
      </c>
      <c r="B19" s="56"/>
      <c r="C19" s="58">
        <f>'WP1'!E64+'WP2'!E64+'WP3'!E64</f>
        <v>0</v>
      </c>
    </row>
    <row r="20" spans="1:3" ht="21">
      <c r="A20" s="56" t="s">
        <v>27</v>
      </c>
      <c r="B20" s="56"/>
      <c r="C20" s="58">
        <f>'WP1'!E65+'WP2'!E65+'WP3'!E65</f>
        <v>0</v>
      </c>
    </row>
    <row r="21" spans="1:3" ht="20.399999999999999">
      <c r="A21" s="60" t="s">
        <v>28</v>
      </c>
      <c r="B21" s="60"/>
      <c r="C21" s="103">
        <f>SUM(C17:C20)</f>
        <v>0</v>
      </c>
    </row>
    <row r="22" spans="1:3" ht="28.2" customHeight="1">
      <c r="A22" s="53" t="s">
        <v>29</v>
      </c>
      <c r="B22" s="53"/>
      <c r="C22" s="104">
        <f>(C21)*7%</f>
        <v>0</v>
      </c>
    </row>
    <row r="23" spans="1:3" ht="28.2" customHeight="1" thickBot="1">
      <c r="A23" s="105" t="s">
        <v>36</v>
      </c>
      <c r="B23" s="105"/>
      <c r="C23" s="106">
        <f>C17+C18+C19+C20+C22</f>
        <v>0</v>
      </c>
    </row>
    <row r="24" spans="1:3" ht="28.2" customHeight="1" thickBot="1">
      <c r="A24" s="105" t="s">
        <v>37</v>
      </c>
      <c r="B24" s="105"/>
      <c r="C24" s="107">
        <f>MIN(C23*50%,30000)</f>
        <v>0</v>
      </c>
    </row>
    <row r="27" spans="1:3">
      <c r="C27" s="59"/>
    </row>
    <row r="28" spans="1:3" ht="32.549999999999997" customHeight="1">
      <c r="A28" s="108" t="s">
        <v>38</v>
      </c>
      <c r="B28" s="108"/>
      <c r="C28" s="108"/>
    </row>
    <row r="32" spans="1:3">
      <c r="C32" s="59"/>
    </row>
    <row r="33" spans="3:3">
      <c r="C33" s="59"/>
    </row>
    <row r="34" spans="3:3">
      <c r="C34" s="59"/>
    </row>
    <row r="35" spans="3:3">
      <c r="C35" s="59"/>
    </row>
    <row r="36" spans="3:3">
      <c r="C36" s="59"/>
    </row>
    <row r="37" spans="3:3">
      <c r="C37" s="59"/>
    </row>
    <row r="38" spans="3:3">
      <c r="C38" s="59"/>
    </row>
  </sheetData>
  <sheetProtection algorithmName="SHA-512" hashValue="fvZ2witRGAsRbZwkjhvrNgIVZuwyFhlaKD2ZvSMgJ6EkLhR+k3Tqggkn2QHwxQvGUPF3bsEntOADfSPSS2CuKQ==" saltValue="o9VwfO3Gv7LuH3Mh2PUzxA==" spinCount="100000" sheet="1" objects="1" scenarios="1" selectLockedCells="1"/>
  <mergeCells count="11">
    <mergeCell ref="A28:C28"/>
    <mergeCell ref="B10:C10"/>
    <mergeCell ref="B11:C11"/>
    <mergeCell ref="A16:B16"/>
    <mergeCell ref="A24:B24"/>
    <mergeCell ref="A17:B17"/>
    <mergeCell ref="A18:B18"/>
    <mergeCell ref="A19:B19"/>
    <mergeCell ref="A20:B20"/>
    <mergeCell ref="A22:B22"/>
    <mergeCell ref="A23:B23"/>
  </mergeCells>
  <conditionalFormatting sqref="C19">
    <cfRule type="expression" dxfId="0" priority="1">
      <formula>$C$19&gt;($C$21*0.8)</formula>
    </cfRule>
  </conditionalFormatting>
  <pageMargins left="0.7" right="0.7" top="0.75" bottom="0.75" header="0.3" footer="0.3"/>
  <pageSetup paperSize="9" scale="5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FD37-434D-4A5D-B315-F08AE1574C5D}">
  <sheetPr codeName="Foglio5"/>
  <dimension ref="A1:B9"/>
  <sheetViews>
    <sheetView workbookViewId="0">
      <selection activeCell="A2" sqref="A1:A9"/>
    </sheetView>
  </sheetViews>
  <sheetFormatPr defaultColWidth="8.796875" defaultRowHeight="13.8"/>
  <cols>
    <col min="1" max="1" width="40.296875" customWidth="1"/>
    <col min="2" max="2" width="32.69921875" customWidth="1"/>
  </cols>
  <sheetData>
    <row r="1" spans="1:2">
      <c r="A1" s="2" t="s">
        <v>10</v>
      </c>
      <c r="B1" s="1"/>
    </row>
    <row r="2" spans="1:2">
      <c r="A2" t="s">
        <v>48</v>
      </c>
      <c r="B2" t="s">
        <v>51</v>
      </c>
    </row>
    <row r="3" spans="1:2">
      <c r="A3" t="s">
        <v>49</v>
      </c>
      <c r="B3" t="s">
        <v>50</v>
      </c>
    </row>
    <row r="4" spans="1:2">
      <c r="A4" t="s">
        <v>39</v>
      </c>
      <c r="B4" t="s">
        <v>40</v>
      </c>
    </row>
    <row r="5" spans="1:2">
      <c r="A5" t="s">
        <v>41</v>
      </c>
      <c r="B5" t="s">
        <v>42</v>
      </c>
    </row>
    <row r="6" spans="1:2">
      <c r="A6" t="s">
        <v>43</v>
      </c>
      <c r="B6" t="s">
        <v>44</v>
      </c>
    </row>
    <row r="7" spans="1:2">
      <c r="A7" t="s">
        <v>45</v>
      </c>
    </row>
    <row r="8" spans="1:2">
      <c r="A8" t="s">
        <v>46</v>
      </c>
    </row>
    <row r="9" spans="1:2">
      <c r="A9" t="s">
        <v>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052FDBEC2BA94F830E038C9A72837E" ma:contentTypeVersion="15" ma:contentTypeDescription="Creare un nuovo documento." ma:contentTypeScope="" ma:versionID="a298bf1c06fa8b6a1f0c8839f85cbf47">
  <xsd:schema xmlns:xsd="http://www.w3.org/2001/XMLSchema" xmlns:xs="http://www.w3.org/2001/XMLSchema" xmlns:p="http://schemas.microsoft.com/office/2006/metadata/properties" xmlns:ns2="f8ef649e-f07e-4547-a486-2cc5d4dac960" xmlns:ns3="c8ce2835-95b5-490c-a23b-8495d1d080bb" targetNamespace="http://schemas.microsoft.com/office/2006/metadata/properties" ma:root="true" ma:fieldsID="48de463c26c849ef5ca633746ee26aee" ns2:_="" ns3:_="">
    <xsd:import namespace="f8ef649e-f07e-4547-a486-2cc5d4dac960"/>
    <xsd:import namespace="c8ce2835-95b5-490c-a23b-8495d1d080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f649e-f07e-4547-a486-2cc5d4dac9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a11f8855-229f-48dd-b641-2d64ac4237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e2835-95b5-490c-a23b-8495d1d080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76e2588-9697-48fa-a4ff-3e98b6a65a6d}" ma:internalName="TaxCatchAll" ma:showField="CatchAllData" ma:web="c8ce2835-95b5-490c-a23b-8495d1d080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ce2835-95b5-490c-a23b-8495d1d080bb" xsi:nil="true"/>
    <lcf76f155ced4ddcb4097134ff3c332f xmlns="f8ef649e-f07e-4547-a486-2cc5d4dac9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506007-E277-4F36-9528-C0A081F716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68A413-F6CC-4316-BA59-DF9A4E06D961}"/>
</file>

<file path=customXml/itemProps3.xml><?xml version="1.0" encoding="utf-8"?>
<ds:datastoreItem xmlns:ds="http://schemas.openxmlformats.org/officeDocument/2006/customXml" ds:itemID="{F002CD88-76B9-41F8-AD43-86EC6F1BFE1D}">
  <ds:schemaRefs>
    <ds:schemaRef ds:uri="http://purl.org/dc/dcmitype/"/>
    <ds:schemaRef ds:uri="http://schemas.openxmlformats.org/package/2006/metadata/core-properties"/>
    <ds:schemaRef ds:uri="85f98fa3-70c2-4606-8f31-d198f44f230b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237e469-12eb-4a59-ac86-f1f44c388d6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WP1</vt:lpstr>
      <vt:lpstr>WP2</vt:lpstr>
      <vt:lpstr>WP3</vt:lpstr>
      <vt:lpstr>Total Cost</vt:lpstr>
      <vt:lpstr>Dati</vt:lpstr>
      <vt:lpstr>'Total Cost'!Area_stampa</vt:lpstr>
      <vt:lpstr>'WP1'!Area_stampa</vt:lpstr>
      <vt:lpstr>'WP2'!Area_stampa</vt:lpstr>
      <vt:lpstr>'WP3'!Area_stampa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Miltοs Kokkonidis</dc:creator>
  <cp:keywords/>
  <dc:description/>
  <cp:lastModifiedBy>Sabrina Feletig</cp:lastModifiedBy>
  <cp:revision/>
  <dcterms:created xsi:type="dcterms:W3CDTF">2025-06-02T09:09:26Z</dcterms:created>
  <dcterms:modified xsi:type="dcterms:W3CDTF">2026-01-14T20:52:49Z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0x0101002D052FDBEC2BA94F830E038C9A72837E</vt:lpwstr>
  </property>
  <property fmtid="{D5CDD505-2E9C-101B-9397-08002B2CF9AE}" pid="3" name="MediaServiceImageTags">
    <vt:lpwstr/>
  </property>
</Properties>
</file>